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2"/>
  <workbookPr defaultThemeVersion="166925"/>
  <mc:AlternateContent xmlns:mc="http://schemas.openxmlformats.org/markup-compatibility/2006">
    <mc:Choice Requires="x15">
      <x15ac:absPath xmlns:x15ac="http://schemas.microsoft.com/office/spreadsheetml/2010/11/ac" url="/Users/zoedeakin/Documents/Stormies/St Kilda/Write up/Final code/Ellidaey data/"/>
    </mc:Choice>
  </mc:AlternateContent>
  <xr:revisionPtr revIDLastSave="0" documentId="13_ncr:1_{E3B40290-D3A2-7949-BBAF-A363579D3231}" xr6:coauthVersionLast="36" xr6:coauthVersionMax="36" xr10:uidLastSave="{00000000-0000-0000-0000-000000000000}"/>
  <bookViews>
    <workbookView xWindow="-25040" yWindow="4460" windowWidth="26360" windowHeight="20180" tabRatio="743" xr2:uid="{00000000-000D-0000-FFFF-FFFF00000000}"/>
  </bookViews>
  <sheets>
    <sheet name="Metadata" sheetId="9" r:id="rId1"/>
    <sheet name="Main survey" sheetId="1" r:id="rId2"/>
    <sheet name="Diurnal variation" sheetId="19" r:id="rId3"/>
    <sheet name="LatLonData" sheetId="22" r:id="rId4"/>
    <sheet name="1991 transects" sheetId="7" r:id="rId5"/>
  </sheets>
  <definedNames>
    <definedName name="_xlnm._FilterDatabase" localSheetId="4" hidden="1">'1991 transects'!$A$1:$G$769</definedName>
    <definedName name="_xlnm._FilterDatabase" localSheetId="2" hidden="1">'Diurnal variation'!$A$1:$Q$247</definedName>
    <definedName name="_xlnm._FilterDatabase" localSheetId="1" hidden="1">'Main survey'!$A$1:$N$1309</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208" i="19" l="1"/>
  <c r="P208" i="19" s="1"/>
  <c r="N209" i="19"/>
  <c r="P209" i="19" s="1"/>
  <c r="N210" i="19"/>
  <c r="P210" i="19" s="1"/>
  <c r="N211" i="19"/>
  <c r="P211" i="19"/>
  <c r="N212" i="19"/>
  <c r="P212" i="19" s="1"/>
  <c r="N213" i="19"/>
  <c r="P213" i="19" s="1"/>
  <c r="N214" i="19"/>
  <c r="P214" i="19" s="1"/>
  <c r="N215" i="19"/>
  <c r="P215" i="19" s="1"/>
  <c r="N216" i="19"/>
  <c r="P216" i="19" s="1"/>
  <c r="N217" i="19"/>
  <c r="P217" i="19" s="1"/>
  <c r="N218" i="19"/>
  <c r="P218" i="19" s="1"/>
  <c r="N219" i="19"/>
  <c r="P219" i="19" s="1"/>
  <c r="N220" i="19"/>
  <c r="P220" i="19" s="1"/>
  <c r="N221" i="19"/>
  <c r="P221" i="19" s="1"/>
  <c r="N222" i="19"/>
  <c r="P222" i="19" s="1"/>
  <c r="N223" i="19"/>
  <c r="P223" i="19" s="1"/>
  <c r="N224" i="19"/>
  <c r="P224" i="19" s="1"/>
  <c r="N225" i="19"/>
  <c r="P225" i="19" s="1"/>
  <c r="N226" i="19"/>
  <c r="P226" i="19" s="1"/>
  <c r="N227" i="19"/>
  <c r="P227" i="19" s="1"/>
  <c r="N228" i="19"/>
  <c r="P228" i="19" s="1"/>
  <c r="N229" i="19"/>
  <c r="P229" i="19" s="1"/>
  <c r="N230" i="19"/>
  <c r="P230" i="19" s="1"/>
  <c r="N231" i="19"/>
  <c r="P231" i="19" s="1"/>
  <c r="N232" i="19"/>
  <c r="P232" i="19" s="1"/>
  <c r="N233" i="19"/>
  <c r="P233" i="19" s="1"/>
  <c r="N234" i="19"/>
  <c r="P234" i="19" s="1"/>
  <c r="N235" i="19"/>
  <c r="P235" i="19" s="1"/>
  <c r="N236" i="19"/>
  <c r="P236" i="19" s="1"/>
  <c r="N237" i="19"/>
  <c r="P237" i="19" s="1"/>
  <c r="N238" i="19"/>
  <c r="P238" i="19" s="1"/>
  <c r="N239" i="19"/>
  <c r="P239" i="19" s="1"/>
  <c r="N240" i="19"/>
  <c r="P240" i="19" s="1"/>
  <c r="N241" i="19"/>
  <c r="P241" i="19" s="1"/>
  <c r="N242" i="19"/>
  <c r="P242" i="19" s="1"/>
  <c r="N243" i="19"/>
  <c r="P243" i="19" s="1"/>
  <c r="N244" i="19"/>
  <c r="P244" i="19" s="1"/>
  <c r="N245" i="19"/>
  <c r="P245" i="19" s="1"/>
  <c r="N246" i="19"/>
  <c r="P246" i="19" s="1"/>
  <c r="N247" i="19"/>
  <c r="P247" i="19" s="1"/>
  <c r="C208" i="19"/>
  <c r="C209" i="19" s="1"/>
  <c r="C210" i="19" s="1"/>
  <c r="C211" i="19" s="1"/>
  <c r="C212" i="19" s="1"/>
  <c r="C213" i="19" s="1"/>
  <c r="C214" i="19" s="1"/>
  <c r="C215" i="19" s="1"/>
  <c r="C216" i="19" s="1"/>
  <c r="C217" i="19" s="1"/>
  <c r="C218" i="19" s="1"/>
  <c r="C219" i="19" s="1"/>
  <c r="C220" i="19" s="1"/>
  <c r="C221" i="19" s="1"/>
  <c r="C222" i="19" s="1"/>
  <c r="C223" i="19" s="1"/>
  <c r="C224" i="19" s="1"/>
  <c r="C225" i="19" s="1"/>
  <c r="C226" i="19" s="1"/>
  <c r="C227" i="19" s="1"/>
  <c r="C228" i="19" s="1"/>
  <c r="C229" i="19" s="1"/>
  <c r="C230" i="19" s="1"/>
  <c r="C231" i="19" s="1"/>
  <c r="C232" i="19" s="1"/>
  <c r="C233" i="19" s="1"/>
  <c r="C234" i="19" s="1"/>
  <c r="C235" i="19" s="1"/>
  <c r="C236" i="19" s="1"/>
  <c r="C237" i="19" s="1"/>
  <c r="C238" i="19" s="1"/>
  <c r="C239" i="19" s="1"/>
  <c r="C240" i="19" s="1"/>
  <c r="C241" i="19" s="1"/>
  <c r="C242" i="19" s="1"/>
  <c r="C243" i="19" s="1"/>
  <c r="C244" i="19" s="1"/>
  <c r="C245" i="19" s="1"/>
  <c r="C246" i="19" s="1"/>
  <c r="C247" i="19" s="1"/>
  <c r="N207" i="19"/>
  <c r="P207" i="19" s="1"/>
  <c r="C167" i="19"/>
  <c r="C168" i="19" s="1"/>
  <c r="C169" i="19" s="1"/>
  <c r="C170" i="19" s="1"/>
  <c r="C171" i="19" s="1"/>
  <c r="C172" i="19" s="1"/>
  <c r="C173" i="19" s="1"/>
  <c r="C174" i="19" s="1"/>
  <c r="C175" i="19" s="1"/>
  <c r="C176" i="19" s="1"/>
  <c r="C177" i="19" s="1"/>
  <c r="C178" i="19" s="1"/>
  <c r="C179" i="19" s="1"/>
  <c r="C180" i="19" s="1"/>
  <c r="C181" i="19" s="1"/>
  <c r="C182" i="19" s="1"/>
  <c r="C183" i="19" s="1"/>
  <c r="C184" i="19" s="1"/>
  <c r="C185" i="19" s="1"/>
  <c r="C186" i="19" s="1"/>
  <c r="C187" i="19" s="1"/>
  <c r="C188" i="19" s="1"/>
  <c r="C189" i="19" s="1"/>
  <c r="C190" i="19" s="1"/>
  <c r="C191" i="19" s="1"/>
  <c r="C192" i="19" s="1"/>
  <c r="C193" i="19" s="1"/>
  <c r="C194" i="19" s="1"/>
  <c r="C195" i="19" s="1"/>
  <c r="C196" i="19" s="1"/>
  <c r="C197" i="19" s="1"/>
  <c r="C198" i="19" s="1"/>
  <c r="C199" i="19" s="1"/>
  <c r="C200" i="19" s="1"/>
  <c r="C201" i="19" s="1"/>
  <c r="C202" i="19" s="1"/>
  <c r="C203" i="19" s="1"/>
  <c r="C204" i="19" s="1"/>
  <c r="C205" i="19" s="1"/>
  <c r="C206" i="19" s="1"/>
  <c r="N167" i="19"/>
  <c r="P167" i="19" s="1"/>
  <c r="N168" i="19"/>
  <c r="P168" i="19" s="1"/>
  <c r="N169" i="19"/>
  <c r="P169" i="19" s="1"/>
  <c r="N170" i="19"/>
  <c r="P170" i="19" s="1"/>
  <c r="N171" i="19"/>
  <c r="P171" i="19" s="1"/>
  <c r="N172" i="19"/>
  <c r="P172" i="19" s="1"/>
  <c r="N173" i="19"/>
  <c r="P173" i="19" s="1"/>
  <c r="N174" i="19"/>
  <c r="P174" i="19" s="1"/>
  <c r="N175" i="19"/>
  <c r="P175" i="19" s="1"/>
  <c r="N176" i="19"/>
  <c r="P176" i="19" s="1"/>
  <c r="N177" i="19"/>
  <c r="P177" i="19" s="1"/>
  <c r="N178" i="19"/>
  <c r="P178" i="19" s="1"/>
  <c r="N179" i="19"/>
  <c r="P179" i="19" s="1"/>
  <c r="N180" i="19"/>
  <c r="P180" i="19" s="1"/>
  <c r="N181" i="19"/>
  <c r="P181" i="19" s="1"/>
  <c r="N182" i="19"/>
  <c r="P182" i="19" s="1"/>
  <c r="N183" i="19"/>
  <c r="P183" i="19" s="1"/>
  <c r="N184" i="19"/>
  <c r="P184" i="19" s="1"/>
  <c r="N185" i="19"/>
  <c r="P185" i="19" s="1"/>
  <c r="N186" i="19"/>
  <c r="P186" i="19" s="1"/>
  <c r="N187" i="19"/>
  <c r="P187" i="19" s="1"/>
  <c r="N188" i="19"/>
  <c r="P188" i="19" s="1"/>
  <c r="N189" i="19"/>
  <c r="P189" i="19" s="1"/>
  <c r="N190" i="19"/>
  <c r="P190" i="19" s="1"/>
  <c r="N191" i="19"/>
  <c r="P191" i="19" s="1"/>
  <c r="N192" i="19"/>
  <c r="P192" i="19" s="1"/>
  <c r="N193" i="19"/>
  <c r="P193" i="19" s="1"/>
  <c r="N194" i="19"/>
  <c r="P194" i="19" s="1"/>
  <c r="N195" i="19"/>
  <c r="P195" i="19" s="1"/>
  <c r="N196" i="19"/>
  <c r="P196" i="19" s="1"/>
  <c r="N197" i="19"/>
  <c r="P197" i="19" s="1"/>
  <c r="N198" i="19"/>
  <c r="P198" i="19" s="1"/>
  <c r="N199" i="19"/>
  <c r="P199" i="19" s="1"/>
  <c r="N200" i="19"/>
  <c r="P200" i="19" s="1"/>
  <c r="N201" i="19"/>
  <c r="P201" i="19" s="1"/>
  <c r="N202" i="19"/>
  <c r="P202" i="19" s="1"/>
  <c r="N203" i="19"/>
  <c r="P203" i="19" s="1"/>
  <c r="N204" i="19"/>
  <c r="P204" i="19" s="1"/>
  <c r="N205" i="19"/>
  <c r="P205" i="19" s="1"/>
  <c r="N206" i="19"/>
  <c r="P206" i="19" s="1"/>
  <c r="N126" i="19" l="1"/>
  <c r="P126" i="19" s="1"/>
  <c r="N127" i="19"/>
  <c r="P127" i="19" s="1"/>
  <c r="N128" i="19"/>
  <c r="P128" i="19" s="1"/>
  <c r="N129" i="19"/>
  <c r="P129" i="19" s="1"/>
  <c r="N130" i="19"/>
  <c r="P130" i="19" s="1"/>
  <c r="N131" i="19"/>
  <c r="P131" i="19" s="1"/>
  <c r="N132" i="19"/>
  <c r="P132" i="19" s="1"/>
  <c r="N133" i="19"/>
  <c r="P133" i="19" s="1"/>
  <c r="N134" i="19"/>
  <c r="P134" i="19" s="1"/>
  <c r="N135" i="19"/>
  <c r="P135" i="19" s="1"/>
  <c r="N136" i="19"/>
  <c r="P136" i="19" s="1"/>
  <c r="N137" i="19"/>
  <c r="P137" i="19" s="1"/>
  <c r="N138" i="19"/>
  <c r="P138" i="19" s="1"/>
  <c r="N139" i="19"/>
  <c r="P139" i="19" s="1"/>
  <c r="N140" i="19"/>
  <c r="P140" i="19" s="1"/>
  <c r="N141" i="19"/>
  <c r="P141" i="19" s="1"/>
  <c r="N142" i="19"/>
  <c r="P142" i="19" s="1"/>
  <c r="N143" i="19"/>
  <c r="P143" i="19" s="1"/>
  <c r="N144" i="19"/>
  <c r="P144" i="19" s="1"/>
  <c r="N145" i="19"/>
  <c r="P145" i="19" s="1"/>
  <c r="N146" i="19"/>
  <c r="P146" i="19" s="1"/>
  <c r="N147" i="19"/>
  <c r="P147" i="19" s="1"/>
  <c r="N148" i="19"/>
  <c r="P148" i="19" s="1"/>
  <c r="N149" i="19"/>
  <c r="P149" i="19" s="1"/>
  <c r="N150" i="19"/>
  <c r="P150" i="19" s="1"/>
  <c r="N151" i="19"/>
  <c r="P151" i="19" s="1"/>
  <c r="N152" i="19"/>
  <c r="P152" i="19" s="1"/>
  <c r="N153" i="19"/>
  <c r="P153" i="19" s="1"/>
  <c r="N154" i="19"/>
  <c r="P154" i="19" s="1"/>
  <c r="N155" i="19"/>
  <c r="P155" i="19" s="1"/>
  <c r="N156" i="19"/>
  <c r="P156" i="19" s="1"/>
  <c r="N157" i="19"/>
  <c r="P157" i="19" s="1"/>
  <c r="N158" i="19"/>
  <c r="P158" i="19" s="1"/>
  <c r="N159" i="19"/>
  <c r="P159" i="19" s="1"/>
  <c r="N160" i="19"/>
  <c r="P160" i="19" s="1"/>
  <c r="N161" i="19"/>
  <c r="P161" i="19" s="1"/>
  <c r="N162" i="19"/>
  <c r="P162" i="19" s="1"/>
  <c r="N163" i="19"/>
  <c r="P163" i="19" s="1"/>
  <c r="N164" i="19"/>
  <c r="P164" i="19" s="1"/>
  <c r="N165" i="19"/>
  <c r="P165" i="19" s="1"/>
  <c r="N166" i="19"/>
  <c r="P166" i="19" s="1"/>
  <c r="C126" i="19"/>
  <c r="C127" i="19" s="1"/>
  <c r="C128" i="19" s="1"/>
  <c r="C129" i="19" s="1"/>
  <c r="C130" i="19" s="1"/>
  <c r="C131" i="19" s="1"/>
  <c r="C132" i="19" s="1"/>
  <c r="C133" i="19" s="1"/>
  <c r="C134" i="19" s="1"/>
  <c r="C135" i="19" s="1"/>
  <c r="C136" i="19" s="1"/>
  <c r="C137" i="19" s="1"/>
  <c r="C138" i="19" s="1"/>
  <c r="C139" i="19" s="1"/>
  <c r="C140" i="19" s="1"/>
  <c r="C141" i="19" s="1"/>
  <c r="C142" i="19" s="1"/>
  <c r="C143" i="19" s="1"/>
  <c r="C144" i="19" s="1"/>
  <c r="C145" i="19" s="1"/>
  <c r="C146" i="19" s="1"/>
  <c r="C147" i="19" s="1"/>
  <c r="C148" i="19" s="1"/>
  <c r="C149" i="19" s="1"/>
  <c r="C150" i="19" s="1"/>
  <c r="C151" i="19" s="1"/>
  <c r="C152" i="19" s="1"/>
  <c r="C153" i="19" s="1"/>
  <c r="C154" i="19" s="1"/>
  <c r="C155" i="19" s="1"/>
  <c r="C156" i="19" s="1"/>
  <c r="C157" i="19" s="1"/>
  <c r="C158" i="19" s="1"/>
  <c r="C159" i="19" s="1"/>
  <c r="C160" i="19" s="1"/>
  <c r="C161" i="19" s="1"/>
  <c r="C162" i="19" s="1"/>
  <c r="C163" i="19" s="1"/>
  <c r="C164" i="19" s="1"/>
  <c r="C165" i="19" s="1"/>
  <c r="N125" i="19"/>
  <c r="P125" i="19" s="1"/>
  <c r="C85" i="19"/>
  <c r="C86" i="19" s="1"/>
  <c r="C87" i="19" s="1"/>
  <c r="C88" i="19" s="1"/>
  <c r="C89" i="19" s="1"/>
  <c r="C90" i="19" s="1"/>
  <c r="C91" i="19" s="1"/>
  <c r="C92" i="19" s="1"/>
  <c r="C93" i="19" s="1"/>
  <c r="C94" i="19" s="1"/>
  <c r="C95" i="19" s="1"/>
  <c r="C96" i="19" s="1"/>
  <c r="C97" i="19" s="1"/>
  <c r="C98" i="19" s="1"/>
  <c r="C99" i="19" s="1"/>
  <c r="C100" i="19" s="1"/>
  <c r="C101" i="19" s="1"/>
  <c r="C102" i="19" s="1"/>
  <c r="C103" i="19" s="1"/>
  <c r="C104" i="19" s="1"/>
  <c r="C105" i="19" s="1"/>
  <c r="C106" i="19" s="1"/>
  <c r="C107" i="19" s="1"/>
  <c r="C108" i="19" s="1"/>
  <c r="C109" i="19" s="1"/>
  <c r="C110" i="19" s="1"/>
  <c r="C111" i="19" s="1"/>
  <c r="C112" i="19" s="1"/>
  <c r="C113" i="19" s="1"/>
  <c r="C114" i="19" s="1"/>
  <c r="C115" i="19" s="1"/>
  <c r="C116" i="19" s="1"/>
  <c r="C117" i="19" s="1"/>
  <c r="C118" i="19" s="1"/>
  <c r="C119" i="19" s="1"/>
  <c r="C120" i="19" s="1"/>
  <c r="C121" i="19" s="1"/>
  <c r="C122" i="19" s="1"/>
  <c r="C123" i="19" s="1"/>
  <c r="C124" i="19" s="1"/>
  <c r="N85" i="19"/>
  <c r="P85" i="19" s="1"/>
  <c r="N86" i="19"/>
  <c r="P86" i="19" s="1"/>
  <c r="N87" i="19"/>
  <c r="P87" i="19" s="1"/>
  <c r="N88" i="19"/>
  <c r="P88" i="19" s="1"/>
  <c r="N89" i="19"/>
  <c r="P89" i="19" s="1"/>
  <c r="N90" i="19"/>
  <c r="P90" i="19" s="1"/>
  <c r="N91" i="19"/>
  <c r="P91" i="19" s="1"/>
  <c r="N92" i="19"/>
  <c r="P92" i="19" s="1"/>
  <c r="N93" i="19"/>
  <c r="P93" i="19" s="1"/>
  <c r="N94" i="19"/>
  <c r="P94" i="19" s="1"/>
  <c r="N95" i="19"/>
  <c r="P95" i="19" s="1"/>
  <c r="N96" i="19"/>
  <c r="P96" i="19" s="1"/>
  <c r="N97" i="19"/>
  <c r="P97" i="19" s="1"/>
  <c r="N98" i="19"/>
  <c r="P98" i="19" s="1"/>
  <c r="N99" i="19"/>
  <c r="P99" i="19" s="1"/>
  <c r="N100" i="19"/>
  <c r="P100" i="19" s="1"/>
  <c r="N101" i="19"/>
  <c r="P101" i="19" s="1"/>
  <c r="N102" i="19"/>
  <c r="P102" i="19" s="1"/>
  <c r="N103" i="19"/>
  <c r="P103" i="19" s="1"/>
  <c r="N104" i="19"/>
  <c r="P104" i="19" s="1"/>
  <c r="N105" i="19"/>
  <c r="P105" i="19" s="1"/>
  <c r="N106" i="19"/>
  <c r="P106" i="19" s="1"/>
  <c r="N107" i="19"/>
  <c r="P107" i="19" s="1"/>
  <c r="N108" i="19"/>
  <c r="P108" i="19" s="1"/>
  <c r="N109" i="19"/>
  <c r="P109" i="19" s="1"/>
  <c r="N110" i="19"/>
  <c r="P110" i="19" s="1"/>
  <c r="N111" i="19"/>
  <c r="P111" i="19" s="1"/>
  <c r="N112" i="19"/>
  <c r="P112" i="19" s="1"/>
  <c r="N113" i="19"/>
  <c r="P113" i="19" s="1"/>
  <c r="N114" i="19"/>
  <c r="P114" i="19" s="1"/>
  <c r="N115" i="19"/>
  <c r="P115" i="19" s="1"/>
  <c r="N116" i="19"/>
  <c r="P116" i="19" s="1"/>
  <c r="N117" i="19"/>
  <c r="P117" i="19" s="1"/>
  <c r="N118" i="19"/>
  <c r="P118" i="19" s="1"/>
  <c r="N119" i="19"/>
  <c r="P119" i="19" s="1"/>
  <c r="N120" i="19"/>
  <c r="P120" i="19" s="1"/>
  <c r="N121" i="19"/>
  <c r="P121" i="19" s="1"/>
  <c r="N122" i="19"/>
  <c r="P122" i="19" s="1"/>
  <c r="N123" i="19"/>
  <c r="P123" i="19" s="1"/>
  <c r="N124" i="19"/>
  <c r="P124" i="19" s="1"/>
  <c r="N44" i="19"/>
  <c r="P44" i="19" s="1"/>
  <c r="N45" i="19"/>
  <c r="P45" i="19" s="1"/>
  <c r="N46" i="19"/>
  <c r="P46" i="19" s="1"/>
  <c r="N47" i="19"/>
  <c r="P47" i="19" s="1"/>
  <c r="N48" i="19"/>
  <c r="P48" i="19" s="1"/>
  <c r="N49" i="19"/>
  <c r="P49" i="19" s="1"/>
  <c r="N50" i="19"/>
  <c r="P50" i="19" s="1"/>
  <c r="N51" i="19"/>
  <c r="P51" i="19" s="1"/>
  <c r="N52" i="19"/>
  <c r="P52" i="19" s="1"/>
  <c r="N53" i="19"/>
  <c r="P53" i="19" s="1"/>
  <c r="N54" i="19"/>
  <c r="P54" i="19" s="1"/>
  <c r="N55" i="19"/>
  <c r="P55" i="19" s="1"/>
  <c r="N56" i="19"/>
  <c r="P56" i="19" s="1"/>
  <c r="N57" i="19"/>
  <c r="P57" i="19" s="1"/>
  <c r="N58" i="19"/>
  <c r="P58" i="19" s="1"/>
  <c r="N59" i="19"/>
  <c r="P59" i="19" s="1"/>
  <c r="N60" i="19"/>
  <c r="P60" i="19" s="1"/>
  <c r="N61" i="19"/>
  <c r="P61" i="19" s="1"/>
  <c r="N62" i="19"/>
  <c r="P62" i="19" s="1"/>
  <c r="N63" i="19"/>
  <c r="P63" i="19" s="1"/>
  <c r="N64" i="19"/>
  <c r="P64" i="19" s="1"/>
  <c r="N65" i="19"/>
  <c r="P65" i="19" s="1"/>
  <c r="N66" i="19"/>
  <c r="P66" i="19" s="1"/>
  <c r="N67" i="19"/>
  <c r="P67" i="19" s="1"/>
  <c r="N68" i="19"/>
  <c r="P68" i="19" s="1"/>
  <c r="N69" i="19"/>
  <c r="P69" i="19" s="1"/>
  <c r="N70" i="19"/>
  <c r="P70" i="19" s="1"/>
  <c r="N71" i="19"/>
  <c r="P71" i="19" s="1"/>
  <c r="N72" i="19"/>
  <c r="P72" i="19" s="1"/>
  <c r="N73" i="19"/>
  <c r="P73" i="19" s="1"/>
  <c r="N74" i="19"/>
  <c r="P74" i="19" s="1"/>
  <c r="N75" i="19"/>
  <c r="P75" i="19" s="1"/>
  <c r="N76" i="19"/>
  <c r="P76" i="19" s="1"/>
  <c r="N77" i="19"/>
  <c r="P77" i="19" s="1"/>
  <c r="N78" i="19"/>
  <c r="P78" i="19" s="1"/>
  <c r="N79" i="19"/>
  <c r="P79" i="19" s="1"/>
  <c r="N80" i="19"/>
  <c r="P80" i="19" s="1"/>
  <c r="N81" i="19"/>
  <c r="P81" i="19" s="1"/>
  <c r="N82" i="19"/>
  <c r="P82" i="19" s="1"/>
  <c r="N83" i="19"/>
  <c r="P83" i="19" s="1"/>
  <c r="N84" i="19"/>
  <c r="P84" i="19" s="1"/>
  <c r="N43" i="19"/>
  <c r="P43" i="19" s="1"/>
  <c r="C44" i="19"/>
  <c r="C45" i="19" s="1"/>
  <c r="C46" i="19" s="1"/>
  <c r="C47" i="19" s="1"/>
  <c r="C48" i="19" s="1"/>
  <c r="C49" i="19" s="1"/>
  <c r="C50" i="19" s="1"/>
  <c r="C51" i="19" s="1"/>
  <c r="C52" i="19" s="1"/>
  <c r="C53" i="19" s="1"/>
  <c r="C54" i="19" s="1"/>
  <c r="C55" i="19" s="1"/>
  <c r="C56" i="19" s="1"/>
  <c r="C57" i="19" s="1"/>
  <c r="C58" i="19" s="1"/>
  <c r="C59" i="19" s="1"/>
  <c r="C60" i="19" s="1"/>
  <c r="C61" i="19" s="1"/>
  <c r="C62" i="19" s="1"/>
  <c r="C63" i="19" s="1"/>
  <c r="C64" i="19" s="1"/>
  <c r="C65" i="19" s="1"/>
  <c r="C66" i="19" s="1"/>
  <c r="C67" i="19" s="1"/>
  <c r="C68" i="19" s="1"/>
  <c r="C69" i="19" s="1"/>
  <c r="C70" i="19" s="1"/>
  <c r="C71" i="19" s="1"/>
  <c r="C72" i="19" s="1"/>
  <c r="C73" i="19" s="1"/>
  <c r="C74" i="19" s="1"/>
  <c r="C75" i="19" s="1"/>
  <c r="C76" i="19" s="1"/>
  <c r="C77" i="19" s="1"/>
  <c r="C78" i="19" s="1"/>
  <c r="C79" i="19" s="1"/>
  <c r="C80" i="19" s="1"/>
  <c r="C81" i="19" s="1"/>
  <c r="C82" i="19" s="1"/>
  <c r="C83" i="19" s="1"/>
  <c r="N3" i="19"/>
  <c r="P3" i="19" s="1"/>
  <c r="N4" i="19"/>
  <c r="P4" i="19" s="1"/>
  <c r="N5" i="19"/>
  <c r="P5" i="19" s="1"/>
  <c r="N6" i="19"/>
  <c r="P6" i="19" s="1"/>
  <c r="N7" i="19"/>
  <c r="P7" i="19" s="1"/>
  <c r="N8" i="19"/>
  <c r="P8" i="19" s="1"/>
  <c r="N9" i="19"/>
  <c r="P9" i="19" s="1"/>
  <c r="N10" i="19"/>
  <c r="P10" i="19" s="1"/>
  <c r="N11" i="19"/>
  <c r="P11" i="19" s="1"/>
  <c r="N12" i="19"/>
  <c r="P12" i="19" s="1"/>
  <c r="N13" i="19"/>
  <c r="P13" i="19" s="1"/>
  <c r="N14" i="19"/>
  <c r="P14" i="19" s="1"/>
  <c r="N15" i="19"/>
  <c r="P15" i="19" s="1"/>
  <c r="N16" i="19"/>
  <c r="P16" i="19" s="1"/>
  <c r="N17" i="19"/>
  <c r="P17" i="19" s="1"/>
  <c r="N18" i="19"/>
  <c r="P18" i="19" s="1"/>
  <c r="N19" i="19"/>
  <c r="P19" i="19" s="1"/>
  <c r="N20" i="19"/>
  <c r="P20" i="19" s="1"/>
  <c r="N21" i="19"/>
  <c r="P21" i="19" s="1"/>
  <c r="N22" i="19"/>
  <c r="P22" i="19" s="1"/>
  <c r="N23" i="19"/>
  <c r="P23" i="19" s="1"/>
  <c r="N24" i="19"/>
  <c r="P24" i="19" s="1"/>
  <c r="N25" i="19"/>
  <c r="P25" i="19" s="1"/>
  <c r="N26" i="19"/>
  <c r="P26" i="19" s="1"/>
  <c r="N27" i="19"/>
  <c r="P27" i="19" s="1"/>
  <c r="N28" i="19"/>
  <c r="P28" i="19" s="1"/>
  <c r="N29" i="19"/>
  <c r="P29" i="19" s="1"/>
  <c r="N30" i="19"/>
  <c r="P30" i="19" s="1"/>
  <c r="N31" i="19"/>
  <c r="P31" i="19" s="1"/>
  <c r="N32" i="19"/>
  <c r="P32" i="19" s="1"/>
  <c r="N33" i="19"/>
  <c r="P33" i="19" s="1"/>
  <c r="N34" i="19"/>
  <c r="P34" i="19" s="1"/>
  <c r="N35" i="19"/>
  <c r="P35" i="19" s="1"/>
  <c r="N36" i="19"/>
  <c r="P36" i="19" s="1"/>
  <c r="N37" i="19"/>
  <c r="P37" i="19" s="1"/>
  <c r="N38" i="19"/>
  <c r="P38" i="19" s="1"/>
  <c r="N39" i="19"/>
  <c r="P39" i="19" s="1"/>
  <c r="N40" i="19"/>
  <c r="P40" i="19" s="1"/>
  <c r="N41" i="19"/>
  <c r="P41" i="19" s="1"/>
  <c r="N42" i="19"/>
  <c r="P42" i="19" s="1"/>
  <c r="N2" i="19"/>
  <c r="C3" i="19"/>
  <c r="C4" i="19" s="1"/>
  <c r="C5" i="19" s="1"/>
  <c r="C6" i="19" s="1"/>
  <c r="C7" i="19" s="1"/>
  <c r="C8" i="19" s="1"/>
  <c r="C9" i="19" s="1"/>
  <c r="C10" i="19" s="1"/>
  <c r="C11" i="19" s="1"/>
  <c r="C12" i="19" s="1"/>
  <c r="C13" i="19" s="1"/>
  <c r="C14" i="19" s="1"/>
  <c r="C15" i="19" s="1"/>
  <c r="C16" i="19" s="1"/>
  <c r="C17" i="19" s="1"/>
  <c r="C18" i="19" s="1"/>
  <c r="C19" i="19" s="1"/>
  <c r="C20" i="19" s="1"/>
  <c r="C21" i="19" s="1"/>
  <c r="C22" i="19" s="1"/>
  <c r="C23" i="19" s="1"/>
  <c r="C24" i="19" s="1"/>
  <c r="C25" i="19" s="1"/>
  <c r="C26" i="19" s="1"/>
  <c r="C27" i="19" s="1"/>
  <c r="C28" i="19" s="1"/>
  <c r="C29" i="19" s="1"/>
  <c r="C30" i="19" s="1"/>
  <c r="C31" i="19" s="1"/>
  <c r="C32" i="19" s="1"/>
  <c r="C33" i="19" s="1"/>
  <c r="C34" i="19" s="1"/>
  <c r="C35" i="19" s="1"/>
  <c r="C36" i="19" s="1"/>
  <c r="C37" i="19" s="1"/>
  <c r="C38" i="19" s="1"/>
  <c r="C39" i="19" s="1"/>
  <c r="C40" i="19" s="1"/>
  <c r="C41" i="19" s="1"/>
  <c r="C42" i="19" s="1"/>
  <c r="P2" i="19" l="1"/>
  <c r="C766" i="7" l="1"/>
  <c r="C762" i="7"/>
  <c r="C758" i="7"/>
  <c r="C754" i="7"/>
  <c r="C750" i="7"/>
  <c r="C746" i="7"/>
  <c r="C742" i="7"/>
  <c r="C738" i="7"/>
  <c r="C734" i="7"/>
  <c r="C730" i="7"/>
  <c r="C726" i="7"/>
  <c r="C722" i="7"/>
  <c r="C718" i="7"/>
  <c r="C714" i="7"/>
  <c r="C710" i="7"/>
  <c r="C702" i="7"/>
  <c r="C698" i="7"/>
  <c r="C694" i="7"/>
  <c r="C690" i="7"/>
  <c r="C686" i="7"/>
  <c r="C682" i="7"/>
  <c r="C678" i="7"/>
  <c r="C674" i="7"/>
  <c r="C670" i="7"/>
  <c r="C666" i="7"/>
  <c r="C662" i="7"/>
  <c r="C658" i="7"/>
  <c r="C654" i="7"/>
  <c r="C650" i="7"/>
  <c r="C646" i="7"/>
  <c r="D645" i="7"/>
  <c r="D644" i="7"/>
  <c r="D643" i="7"/>
  <c r="C642" i="7"/>
  <c r="D642" i="7" s="1"/>
  <c r="C638" i="7"/>
  <c r="C634" i="7"/>
  <c r="C630" i="7"/>
  <c r="C626" i="7"/>
  <c r="C622" i="7"/>
  <c r="C618" i="7"/>
  <c r="C614" i="7"/>
  <c r="C610" i="7"/>
  <c r="C606" i="7"/>
  <c r="C602" i="7"/>
  <c r="C598" i="7"/>
  <c r="C594" i="7"/>
  <c r="C590" i="7"/>
  <c r="C586" i="7"/>
  <c r="C582" i="7"/>
  <c r="C578" i="7"/>
  <c r="C574" i="7"/>
  <c r="C570" i="7"/>
  <c r="C566" i="7"/>
  <c r="C562" i="7"/>
  <c r="C558" i="7"/>
  <c r="C554" i="7"/>
  <c r="C550" i="7"/>
  <c r="C546" i="7"/>
  <c r="C542" i="7"/>
  <c r="C538" i="7"/>
  <c r="C534" i="7"/>
  <c r="C530" i="7"/>
  <c r="C526" i="7"/>
  <c r="C522" i="7"/>
  <c r="C518" i="7"/>
  <c r="D131" i="7"/>
  <c r="D132" i="7"/>
  <c r="D133" i="7"/>
  <c r="C6" i="7"/>
  <c r="C10" i="7" l="1"/>
  <c r="C14" i="7" l="1"/>
  <c r="C18" i="7" l="1"/>
  <c r="C22" i="7" l="1"/>
  <c r="C26" i="7" l="1"/>
  <c r="C30" i="7" l="1"/>
  <c r="C34" i="7" l="1"/>
  <c r="C38" i="7" l="1"/>
  <c r="C42" i="7" l="1"/>
  <c r="C46" i="7" l="1"/>
  <c r="C50" i="7" l="1"/>
  <c r="C54" i="7" l="1"/>
  <c r="C58" i="7" l="1"/>
  <c r="C62" i="7" l="1"/>
  <c r="C66" i="7" l="1"/>
  <c r="C70" i="7" l="1"/>
  <c r="C74" i="7" l="1"/>
  <c r="C78" i="7" l="1"/>
  <c r="C82" i="7" l="1"/>
  <c r="C86" i="7" l="1"/>
  <c r="C90" i="7" l="1"/>
  <c r="C94" i="7" l="1"/>
  <c r="C98" i="7" l="1"/>
  <c r="C102" i="7" l="1"/>
  <c r="C106" i="7" l="1"/>
  <c r="C110" i="7" l="1"/>
  <c r="C114" i="7" l="1"/>
  <c r="C118" i="7" l="1"/>
  <c r="C122" i="7" l="1"/>
  <c r="C126" i="7" l="1"/>
  <c r="C130" i="7" l="1"/>
  <c r="D130" i="7" s="1"/>
  <c r="C134" i="7" l="1"/>
  <c r="C138" i="7" l="1"/>
  <c r="C142" i="7" l="1"/>
  <c r="C146" i="7" l="1"/>
  <c r="C150" i="7" l="1"/>
  <c r="C154" i="7" l="1"/>
  <c r="C158" i="7" l="1"/>
  <c r="C162" i="7" l="1"/>
  <c r="C166" i="7" l="1"/>
  <c r="C170" i="7" l="1"/>
  <c r="C174" i="7" l="1"/>
  <c r="C178" i="7" l="1"/>
  <c r="C182" i="7" l="1"/>
  <c r="C186" i="7" l="1"/>
  <c r="C190" i="7" l="1"/>
  <c r="C198" i="7" l="1"/>
  <c r="C202" i="7" l="1"/>
  <c r="C206" i="7" l="1"/>
  <c r="C210" i="7" l="1"/>
  <c r="C214" i="7" l="1"/>
  <c r="C218" i="7" l="1"/>
  <c r="C222" i="7" l="1"/>
  <c r="C226" i="7" l="1"/>
  <c r="C230" i="7" l="1"/>
  <c r="C234" i="7" l="1"/>
  <c r="C238" i="7" l="1"/>
  <c r="C242" i="7" l="1"/>
  <c r="C246" i="7" l="1"/>
  <c r="C250" i="7" l="1"/>
  <c r="C254" i="7" l="1"/>
  <c r="C258" i="7" l="1"/>
  <c r="C262" i="7" l="1"/>
  <c r="C266" i="7" l="1"/>
  <c r="C270" i="7" l="1"/>
  <c r="C274" i="7" l="1"/>
  <c r="C278" i="7" l="1"/>
  <c r="C282" i="7" l="1"/>
  <c r="C286" i="7" l="1"/>
  <c r="C290" i="7" l="1"/>
  <c r="C294" i="7" l="1"/>
  <c r="C298" i="7" l="1"/>
  <c r="C302" i="7" l="1"/>
  <c r="C306" i="7" l="1"/>
  <c r="C310" i="7" l="1"/>
  <c r="C314" i="7" l="1"/>
  <c r="C318" i="7" l="1"/>
  <c r="C322" i="7" l="1"/>
  <c r="C326" i="7" l="1"/>
  <c r="C330" i="7" l="1"/>
  <c r="C334" i="7" l="1"/>
  <c r="C338" i="7" l="1"/>
  <c r="C342" i="7" l="1"/>
  <c r="C346" i="7" l="1"/>
  <c r="C350" i="7" l="1"/>
  <c r="C354" i="7" l="1"/>
  <c r="C358" i="7" l="1"/>
  <c r="C362" i="7" l="1"/>
  <c r="C366" i="7" l="1"/>
  <c r="C370" i="7" l="1"/>
  <c r="C374" i="7" l="1"/>
  <c r="C378" i="7" l="1"/>
  <c r="C382" i="7" l="1"/>
  <c r="C386" i="7" l="1"/>
  <c r="C390" i="7" l="1"/>
  <c r="C394" i="7" l="1"/>
  <c r="C398" i="7" l="1"/>
  <c r="C402" i="7" l="1"/>
  <c r="C406" i="7" l="1"/>
  <c r="C410" i="7" l="1"/>
  <c r="C414" i="7" l="1"/>
  <c r="C418" i="7" l="1"/>
  <c r="C422" i="7" l="1"/>
  <c r="C426" i="7" l="1"/>
  <c r="C430" i="7" l="1"/>
  <c r="C434" i="7" l="1"/>
  <c r="C438" i="7" l="1"/>
  <c r="C442" i="7" l="1"/>
  <c r="C446" i="7" l="1"/>
  <c r="C450" i="7" l="1"/>
  <c r="C454" i="7" l="1"/>
  <c r="C458" i="7" l="1"/>
  <c r="C462" i="7" l="1"/>
  <c r="C466" i="7" l="1"/>
  <c r="C470" i="7" l="1"/>
  <c r="C474" i="7" l="1"/>
  <c r="C478" i="7" l="1"/>
  <c r="C482" i="7" l="1"/>
  <c r="C486" i="7" l="1"/>
  <c r="C490" i="7" l="1"/>
  <c r="C494" i="7" l="1"/>
  <c r="C498" i="7" l="1"/>
  <c r="C502" i="7" l="1"/>
  <c r="C506" i="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Mark Bolton</author>
  </authors>
  <commentList>
    <comment ref="C1" authorId="0" shapeId="0" xr:uid="{00000000-0006-0000-0100-000001000000}">
      <text>
        <r>
          <rPr>
            <b/>
            <sz val="9"/>
            <color indexed="81"/>
            <rFont val="Tahoma"/>
            <family val="2"/>
          </rPr>
          <t>Mark Bolton:</t>
        </r>
        <r>
          <rPr>
            <sz val="9"/>
            <color indexed="81"/>
            <rFont val="Tahoma"/>
            <family val="2"/>
          </rPr>
          <t xml:space="preserve">
MA: Malcolm Ausden
MB: Mark Bolton
VB: Viv Booth
AM: Anne-Marie McDevitt
DT: Dan Trotman
RB: Richard Barnard
ZD: Zoe Deakin
JH: Jessica Hey
</t>
        </r>
      </text>
    </comment>
    <comment ref="F1" authorId="0" shapeId="0" xr:uid="{00000000-0006-0000-0100-000004000000}">
      <text>
        <r>
          <rPr>
            <b/>
            <sz val="9"/>
            <color indexed="81"/>
            <rFont val="Tahoma"/>
            <family val="2"/>
          </rPr>
          <t>Mark Bolton:</t>
        </r>
        <r>
          <rPr>
            <sz val="9"/>
            <color indexed="81"/>
            <rFont val="Tahoma"/>
            <family val="2"/>
          </rPr>
          <t xml:space="preserve">
Number of responses to playback recorded within 0.5m of playback point</t>
        </r>
      </text>
    </comment>
    <comment ref="G1" authorId="0" shapeId="0" xr:uid="{00000000-0006-0000-0100-000005000000}">
      <text>
        <r>
          <rPr>
            <b/>
            <sz val="12"/>
            <color rgb="FFFFFFFF"/>
            <rFont val="Calibri"/>
            <family val="2"/>
          </rPr>
          <t>Mark Bolton:</t>
        </r>
        <r>
          <rPr>
            <sz val="12"/>
            <color rgb="FFFF0000"/>
            <rFont val="Calibri"/>
            <family val="2"/>
          </rPr>
          <t xml:space="preserve">
</t>
        </r>
        <r>
          <rPr>
            <sz val="12"/>
            <color rgb="FFFF0000"/>
            <rFont val="Calibri"/>
            <family val="2"/>
          </rPr>
          <t>Number of responses to playback recorded within 0.5m - 1.0m of playback point. Columns to right give number of responses for greater distance bands, all in metres</t>
        </r>
      </text>
    </comment>
    <comment ref="N1" authorId="0" shapeId="0" xr:uid="{00000000-0006-0000-0100-000006000000}">
      <text>
        <r>
          <rPr>
            <b/>
            <sz val="9"/>
            <color indexed="81"/>
            <rFont val="Tahoma"/>
            <family val="2"/>
          </rPr>
          <t>Mark Bolton:</t>
        </r>
        <r>
          <rPr>
            <sz val="9"/>
            <color indexed="81"/>
            <rFont val="Tahoma"/>
            <family val="2"/>
          </rPr>
          <t xml:space="preserve">
Response heard at a distance &gt;4m from playback location, but within the 16m x 16m grid cell</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Mark Bolton</author>
  </authors>
  <commentList>
    <comment ref="D1" authorId="0" shapeId="0" xr:uid="{6283373D-961F-F442-9FE2-712B29FCF650}">
      <text>
        <r>
          <rPr>
            <b/>
            <sz val="9"/>
            <color rgb="FF000000"/>
            <rFont val="Tahoma"/>
            <family val="2"/>
          </rPr>
          <t>Mark Bolton:</t>
        </r>
        <r>
          <rPr>
            <sz val="9"/>
            <color rgb="FF000000"/>
            <rFont val="Tahoma"/>
            <family val="2"/>
          </rPr>
          <t xml:space="preserve">
</t>
        </r>
        <r>
          <rPr>
            <sz val="9"/>
            <color rgb="FF000000"/>
            <rFont val="Tahoma"/>
            <family val="2"/>
          </rPr>
          <t xml:space="preserve">MA: Malcolm Ausden
</t>
        </r>
        <r>
          <rPr>
            <sz val="9"/>
            <color rgb="FF000000"/>
            <rFont val="Tahoma"/>
            <family val="2"/>
          </rPr>
          <t xml:space="preserve">MB: Mark Bolton
</t>
        </r>
        <r>
          <rPr>
            <sz val="9"/>
            <color rgb="FF000000"/>
            <rFont val="Tahoma"/>
            <family val="2"/>
          </rPr>
          <t xml:space="preserve">VB: Viv Booth
</t>
        </r>
        <r>
          <rPr>
            <sz val="9"/>
            <color rgb="FF000000"/>
            <rFont val="Tahoma"/>
            <family val="2"/>
          </rPr>
          <t xml:space="preserve">AM: Anne-Marie McDevitt
</t>
        </r>
        <r>
          <rPr>
            <sz val="9"/>
            <color rgb="FF000000"/>
            <rFont val="Tahoma"/>
            <family val="2"/>
          </rPr>
          <t xml:space="preserve">DT: Dan Trotman
</t>
        </r>
        <r>
          <rPr>
            <sz val="9"/>
            <color rgb="FF000000"/>
            <rFont val="Tahoma"/>
            <family val="2"/>
          </rPr>
          <t xml:space="preserve">RB: Richard Barnard
</t>
        </r>
        <r>
          <rPr>
            <sz val="9"/>
            <color rgb="FF000000"/>
            <rFont val="Tahoma"/>
            <family val="2"/>
          </rPr>
          <t xml:space="preserve">ZD: Zoe Deakin
</t>
        </r>
        <r>
          <rPr>
            <sz val="9"/>
            <color rgb="FF000000"/>
            <rFont val="Tahoma"/>
            <family val="2"/>
          </rPr>
          <t xml:space="preserve">JH: Jessica Hey
</t>
        </r>
        <r>
          <rPr>
            <sz val="9"/>
            <color rgb="FF000000"/>
            <rFont val="Tahoma"/>
            <family val="2"/>
          </rPr>
          <t xml:space="preserve">
</t>
        </r>
        <r>
          <rPr>
            <sz val="9"/>
            <color rgb="FF000000"/>
            <rFont val="Tahoma"/>
            <family val="2"/>
          </rPr>
          <t xml:space="preserve">
</t>
        </r>
      </text>
    </comment>
    <comment ref="F1" authorId="0" shapeId="0" xr:uid="{FD92F7FE-25FC-9F4B-9525-2100D9E14A3B}">
      <text>
        <r>
          <rPr>
            <b/>
            <sz val="9"/>
            <color rgb="FF000000"/>
            <rFont val="Tahoma"/>
            <family val="2"/>
          </rPr>
          <t>Mark Bolton:</t>
        </r>
        <r>
          <rPr>
            <sz val="9"/>
            <color rgb="FF000000"/>
            <rFont val="Tahoma"/>
            <family val="2"/>
          </rPr>
          <t xml:space="preserve">
</t>
        </r>
        <r>
          <rPr>
            <sz val="9"/>
            <color rgb="FF000000"/>
            <rFont val="Tahoma"/>
            <family val="2"/>
          </rPr>
          <t>Number of responses to playback recorded within 0.5m of playback point</t>
        </r>
      </text>
    </comment>
    <comment ref="G1" authorId="0" shapeId="0" xr:uid="{B09DE675-24AE-C14E-A12C-91CC947AA7D3}">
      <text>
        <r>
          <rPr>
            <b/>
            <sz val="9"/>
            <color rgb="FF000000"/>
            <rFont val="Tahoma"/>
            <family val="2"/>
          </rPr>
          <t>Mark Bolton:</t>
        </r>
        <r>
          <rPr>
            <sz val="9"/>
            <color rgb="FF000000"/>
            <rFont val="Tahoma"/>
            <family val="2"/>
          </rPr>
          <t xml:space="preserve">
</t>
        </r>
        <r>
          <rPr>
            <sz val="9"/>
            <color rgb="FF000000"/>
            <rFont val="Tahoma"/>
            <family val="2"/>
          </rPr>
          <t>Number of responses to playback recorded within 0.5m - 1.0m of playback point. Columns to right give number of responses for greater distance bands, all in metres</t>
        </r>
      </text>
    </comment>
    <comment ref="O1" authorId="0" shapeId="0" xr:uid="{A964C879-F9E2-8948-8D4E-46BAF4561B51}">
      <text>
        <r>
          <rPr>
            <b/>
            <sz val="9"/>
            <color rgb="FF000000"/>
            <rFont val="Tahoma"/>
            <family val="2"/>
          </rPr>
          <t>Mark Bolton:</t>
        </r>
        <r>
          <rPr>
            <sz val="9"/>
            <color rgb="FF000000"/>
            <rFont val="Tahoma"/>
            <family val="2"/>
          </rPr>
          <t xml:space="preserve">
</t>
        </r>
        <r>
          <rPr>
            <sz val="9"/>
            <color rgb="FF000000"/>
            <rFont val="Tahoma"/>
            <family val="2"/>
          </rPr>
          <t>Response heard at a distance &gt;4m from playback location, but within the 16m x 16m grid cell</t>
        </r>
      </text>
    </comment>
    <comment ref="P1" authorId="0" shapeId="0" xr:uid="{F1F2BD52-08DD-3245-AF08-3E86EF5A5F48}">
      <text>
        <r>
          <rPr>
            <b/>
            <sz val="9"/>
            <color rgb="FF000000"/>
            <rFont val="Tahoma"/>
            <family val="2"/>
          </rPr>
          <t>Mark Bolton:</t>
        </r>
        <r>
          <rPr>
            <sz val="9"/>
            <color rgb="FF000000"/>
            <rFont val="Tahoma"/>
            <family val="2"/>
          </rPr>
          <t xml:space="preserve">
</t>
        </r>
        <r>
          <rPr>
            <sz val="9"/>
            <color rgb="FF000000"/>
            <rFont val="Tahoma"/>
            <family val="2"/>
          </rPr>
          <t>If statement to return "YES" if any response detected within any band, including &gt;4m, "No" otherwise</t>
        </r>
      </text>
    </comment>
  </commentList>
</comments>
</file>

<file path=xl/sharedStrings.xml><?xml version="1.0" encoding="utf-8"?>
<sst xmlns="http://schemas.openxmlformats.org/spreadsheetml/2006/main" count="7911" uniqueCount="1494">
  <si>
    <t>Date</t>
  </si>
  <si>
    <t>Time</t>
  </si>
  <si>
    <t>Observer</t>
  </si>
  <si>
    <t>Waypoint</t>
  </si>
  <si>
    <t>0-0.5</t>
  </si>
  <si>
    <t>0.5-1</t>
  </si>
  <si>
    <t>1-1.5</t>
  </si>
  <si>
    <t>1.5-2</t>
  </si>
  <si>
    <t>2-2.5</t>
  </si>
  <si>
    <t>2.5-3</t>
  </si>
  <si>
    <t>3-3.5</t>
  </si>
  <si>
    <t>3.5-4</t>
  </si>
  <si>
    <t>&gt;4</t>
  </si>
  <si>
    <t>MA</t>
  </si>
  <si>
    <t>55NE</t>
  </si>
  <si>
    <t>55N</t>
  </si>
  <si>
    <t>54NE</t>
  </si>
  <si>
    <t>54N</t>
  </si>
  <si>
    <t>63ES</t>
  </si>
  <si>
    <t>WK</t>
  </si>
  <si>
    <t>63S</t>
  </si>
  <si>
    <t>62ES</t>
  </si>
  <si>
    <t>62S</t>
  </si>
  <si>
    <t>18ES</t>
  </si>
  <si>
    <t>18S</t>
  </si>
  <si>
    <t>61ES</t>
  </si>
  <si>
    <t>VB</t>
  </si>
  <si>
    <t>61S</t>
  </si>
  <si>
    <t>58NE</t>
  </si>
  <si>
    <t>58N</t>
  </si>
  <si>
    <t>59NE</t>
  </si>
  <si>
    <t>44NE</t>
  </si>
  <si>
    <t>43N</t>
  </si>
  <si>
    <t>AM</t>
  </si>
  <si>
    <t>43NE</t>
  </si>
  <si>
    <t>59S</t>
  </si>
  <si>
    <t>59ES</t>
  </si>
  <si>
    <t>58S</t>
  </si>
  <si>
    <t>RB</t>
  </si>
  <si>
    <t>58ES</t>
  </si>
  <si>
    <t>57S</t>
  </si>
  <si>
    <t>57ES</t>
  </si>
  <si>
    <t>17S</t>
  </si>
  <si>
    <t>17ES</t>
  </si>
  <si>
    <t>52S</t>
  </si>
  <si>
    <t>52ES</t>
  </si>
  <si>
    <t>53S</t>
  </si>
  <si>
    <t>53ES</t>
  </si>
  <si>
    <t>54S</t>
  </si>
  <si>
    <t>54ES</t>
  </si>
  <si>
    <t>MB</t>
  </si>
  <si>
    <t>63E</t>
  </si>
  <si>
    <t>ZD</t>
  </si>
  <si>
    <t>JH</t>
  </si>
  <si>
    <t>62E</t>
  </si>
  <si>
    <t>DT</t>
  </si>
  <si>
    <t>18E</t>
  </si>
  <si>
    <t>61E</t>
  </si>
  <si>
    <t>61W</t>
  </si>
  <si>
    <t>59W</t>
  </si>
  <si>
    <t>59E</t>
  </si>
  <si>
    <t>58E</t>
  </si>
  <si>
    <t>57E</t>
  </si>
  <si>
    <t>17E</t>
  </si>
  <si>
    <t>52E</t>
  </si>
  <si>
    <t>53E</t>
  </si>
  <si>
    <t>54E</t>
  </si>
  <si>
    <t>55E</t>
  </si>
  <si>
    <t>55S</t>
  </si>
  <si>
    <t>55ES</t>
  </si>
  <si>
    <t>56S</t>
  </si>
  <si>
    <t>48E</t>
  </si>
  <si>
    <t>47E</t>
  </si>
  <si>
    <t>46E</t>
  </si>
  <si>
    <t>45E</t>
  </si>
  <si>
    <t>16E</t>
  </si>
  <si>
    <t>40E</t>
  </si>
  <si>
    <t>41E</t>
  </si>
  <si>
    <t>42E</t>
  </si>
  <si>
    <t>43E</t>
  </si>
  <si>
    <t>44E</t>
  </si>
  <si>
    <t>44W</t>
  </si>
  <si>
    <t>44WW</t>
  </si>
  <si>
    <t>15N</t>
  </si>
  <si>
    <t>15NE</t>
  </si>
  <si>
    <t>44S</t>
  </si>
  <si>
    <t>44ES</t>
  </si>
  <si>
    <t>43S</t>
  </si>
  <si>
    <t>43ES</t>
  </si>
  <si>
    <t>42S</t>
  </si>
  <si>
    <t>42ES</t>
  </si>
  <si>
    <t>41S</t>
  </si>
  <si>
    <t>41ES</t>
  </si>
  <si>
    <t>40S</t>
  </si>
  <si>
    <t>40ES</t>
  </si>
  <si>
    <t>119E</t>
  </si>
  <si>
    <t>118E</t>
  </si>
  <si>
    <t>117E</t>
  </si>
  <si>
    <t>116E</t>
  </si>
  <si>
    <t>115E</t>
  </si>
  <si>
    <t>114E</t>
  </si>
  <si>
    <t>113E</t>
  </si>
  <si>
    <t>112E</t>
  </si>
  <si>
    <t>111E</t>
  </si>
  <si>
    <t>21E</t>
  </si>
  <si>
    <t>291E</t>
  </si>
  <si>
    <t>103E</t>
  </si>
  <si>
    <t>104E</t>
  </si>
  <si>
    <t>105E</t>
  </si>
  <si>
    <t>106E</t>
  </si>
  <si>
    <t>107E</t>
  </si>
  <si>
    <t>108E</t>
  </si>
  <si>
    <t>73E</t>
  </si>
  <si>
    <t>72E</t>
  </si>
  <si>
    <t>71E</t>
  </si>
  <si>
    <t>70E</t>
  </si>
  <si>
    <t>69E</t>
  </si>
  <si>
    <t>68E</t>
  </si>
  <si>
    <t>67E</t>
  </si>
  <si>
    <t>66E</t>
  </si>
  <si>
    <t>65E</t>
  </si>
  <si>
    <t>19E</t>
  </si>
  <si>
    <t>75E</t>
  </si>
  <si>
    <t>76E</t>
  </si>
  <si>
    <t>77E</t>
  </si>
  <si>
    <t>78E</t>
  </si>
  <si>
    <t>79E</t>
  </si>
  <si>
    <t>80E</t>
  </si>
  <si>
    <t>81E</t>
  </si>
  <si>
    <t>82E</t>
  </si>
  <si>
    <t>82S</t>
  </si>
  <si>
    <t>82ES</t>
  </si>
  <si>
    <t>81S</t>
  </si>
  <si>
    <t>81ES</t>
  </si>
  <si>
    <t>80S</t>
  </si>
  <si>
    <t>80ES</t>
  </si>
  <si>
    <t>79S</t>
  </si>
  <si>
    <t>79ES</t>
  </si>
  <si>
    <t>78S</t>
  </si>
  <si>
    <t>78ES</t>
  </si>
  <si>
    <t>77S</t>
  </si>
  <si>
    <t>77ES</t>
  </si>
  <si>
    <t>76S</t>
  </si>
  <si>
    <t>76ES</t>
  </si>
  <si>
    <t>75S</t>
  </si>
  <si>
    <t>75ES</t>
  </si>
  <si>
    <t>19S</t>
  </si>
  <si>
    <t>19ES</t>
  </si>
  <si>
    <t>65S</t>
  </si>
  <si>
    <t>65ES</t>
  </si>
  <si>
    <t>66S</t>
  </si>
  <si>
    <t>66ES</t>
  </si>
  <si>
    <t>67S</t>
  </si>
  <si>
    <t>67ES</t>
  </si>
  <si>
    <t>68S</t>
  </si>
  <si>
    <t>68ES</t>
  </si>
  <si>
    <t>69S</t>
  </si>
  <si>
    <t>69ES</t>
  </si>
  <si>
    <t>70S</t>
  </si>
  <si>
    <t>70ES</t>
  </si>
  <si>
    <t>71S</t>
  </si>
  <si>
    <t>71ES</t>
  </si>
  <si>
    <t>72S</t>
  </si>
  <si>
    <t>72ES</t>
  </si>
  <si>
    <t>99S</t>
  </si>
  <si>
    <t>98ES</t>
  </si>
  <si>
    <t>98S</t>
  </si>
  <si>
    <t>97ES</t>
  </si>
  <si>
    <t>97S</t>
  </si>
  <si>
    <t>96ES</t>
  </si>
  <si>
    <t>96S</t>
  </si>
  <si>
    <t>95ES</t>
  </si>
  <si>
    <t>95S</t>
  </si>
  <si>
    <t>94ES</t>
  </si>
  <si>
    <t>94S</t>
  </si>
  <si>
    <t>93ES</t>
  </si>
  <si>
    <t>93S</t>
  </si>
  <si>
    <t>92ES</t>
  </si>
  <si>
    <t>92S</t>
  </si>
  <si>
    <t>20ES</t>
  </si>
  <si>
    <t>20S</t>
  </si>
  <si>
    <t>83ES</t>
  </si>
  <si>
    <t>83S</t>
  </si>
  <si>
    <t>84ES</t>
  </si>
  <si>
    <t>84S</t>
  </si>
  <si>
    <t>85ES</t>
  </si>
  <si>
    <t>85S</t>
  </si>
  <si>
    <t>86ES</t>
  </si>
  <si>
    <t>86S</t>
  </si>
  <si>
    <t>87ES</t>
  </si>
  <si>
    <t>87S</t>
  </si>
  <si>
    <t>88ES</t>
  </si>
  <si>
    <t>88S</t>
  </si>
  <si>
    <t>89ES</t>
  </si>
  <si>
    <t>90ES</t>
  </si>
  <si>
    <t>90S</t>
  </si>
  <si>
    <t>91ES</t>
  </si>
  <si>
    <t>91S</t>
  </si>
  <si>
    <t>151E</t>
  </si>
  <si>
    <t>150E</t>
  </si>
  <si>
    <t>13E</t>
  </si>
  <si>
    <t>14E</t>
  </si>
  <si>
    <t>15E</t>
  </si>
  <si>
    <t>15W</t>
  </si>
  <si>
    <t>81N</t>
  </si>
  <si>
    <t>81NE</t>
  </si>
  <si>
    <t>15S</t>
  </si>
  <si>
    <t>15ES</t>
  </si>
  <si>
    <t>14S</t>
  </si>
  <si>
    <t>14ES</t>
  </si>
  <si>
    <t>13S</t>
  </si>
  <si>
    <t>13ES</t>
  </si>
  <si>
    <t>12S</t>
  </si>
  <si>
    <t>12ES</t>
  </si>
  <si>
    <t>11S</t>
  </si>
  <si>
    <t>11ES</t>
  </si>
  <si>
    <t>10S</t>
  </si>
  <si>
    <t>10ES</t>
  </si>
  <si>
    <t>1S</t>
  </si>
  <si>
    <t>1ES</t>
  </si>
  <si>
    <t>2S</t>
  </si>
  <si>
    <t>2ES</t>
  </si>
  <si>
    <t>3S</t>
  </si>
  <si>
    <t>3ES</t>
  </si>
  <si>
    <t>4S</t>
  </si>
  <si>
    <t>4ES</t>
  </si>
  <si>
    <t>5S</t>
  </si>
  <si>
    <t>5ES</t>
  </si>
  <si>
    <t>6S</t>
  </si>
  <si>
    <t>6ES</t>
  </si>
  <si>
    <t>7S</t>
  </si>
  <si>
    <t>7ES</t>
  </si>
  <si>
    <t>8S</t>
  </si>
  <si>
    <t>8ES</t>
  </si>
  <si>
    <t>9S</t>
  </si>
  <si>
    <t>9ES</t>
  </si>
  <si>
    <t>73N</t>
  </si>
  <si>
    <t>99E</t>
  </si>
  <si>
    <t>98E</t>
  </si>
  <si>
    <t>97E</t>
  </si>
  <si>
    <t>96E</t>
  </si>
  <si>
    <t>94E</t>
  </si>
  <si>
    <t>93E</t>
  </si>
  <si>
    <t>92E</t>
  </si>
  <si>
    <t>95E</t>
  </si>
  <si>
    <t>20E</t>
  </si>
  <si>
    <t>83E</t>
  </si>
  <si>
    <t>84E</t>
  </si>
  <si>
    <t>85E</t>
  </si>
  <si>
    <t>86E</t>
  </si>
  <si>
    <t>87E</t>
  </si>
  <si>
    <t>88E</t>
  </si>
  <si>
    <t>89E</t>
  </si>
  <si>
    <t>90E</t>
  </si>
  <si>
    <t>91E</t>
  </si>
  <si>
    <t>135E</t>
  </si>
  <si>
    <t>16S</t>
  </si>
  <si>
    <t>45S</t>
  </si>
  <si>
    <t>46S</t>
  </si>
  <si>
    <t>47S</t>
  </si>
  <si>
    <t>48S</t>
  </si>
  <si>
    <t>49S</t>
  </si>
  <si>
    <t>50S</t>
  </si>
  <si>
    <t>8N</t>
  </si>
  <si>
    <t>8NE</t>
  </si>
  <si>
    <t>9E</t>
  </si>
  <si>
    <t>8E</t>
  </si>
  <si>
    <t>7E</t>
  </si>
  <si>
    <t>6E</t>
  </si>
  <si>
    <t>5E</t>
  </si>
  <si>
    <t>4E</t>
  </si>
  <si>
    <t>3E</t>
  </si>
  <si>
    <t>2E</t>
  </si>
  <si>
    <t>1E</t>
  </si>
  <si>
    <t>10E</t>
  </si>
  <si>
    <t>11E</t>
  </si>
  <si>
    <t>12E</t>
  </si>
  <si>
    <t>119S</t>
  </si>
  <si>
    <t>119ES</t>
  </si>
  <si>
    <t>118S</t>
  </si>
  <si>
    <t>118ES</t>
  </si>
  <si>
    <t>117S</t>
  </si>
  <si>
    <t>117ES</t>
  </si>
  <si>
    <t>116S</t>
  </si>
  <si>
    <t>116ES</t>
  </si>
  <si>
    <t>OCCUPIED(&gt;4m)</t>
  </si>
  <si>
    <t>108ES</t>
  </si>
  <si>
    <t>NA</t>
  </si>
  <si>
    <t>108S</t>
  </si>
  <si>
    <t>107ES</t>
  </si>
  <si>
    <t>107S</t>
  </si>
  <si>
    <t>106ES</t>
  </si>
  <si>
    <t>106S</t>
  </si>
  <si>
    <t>105ES</t>
  </si>
  <si>
    <t>105S</t>
  </si>
  <si>
    <t>104ES</t>
  </si>
  <si>
    <t>104S</t>
  </si>
  <si>
    <t>103ES</t>
  </si>
  <si>
    <t>103S</t>
  </si>
  <si>
    <t>291ES</t>
  </si>
  <si>
    <t>291S</t>
  </si>
  <si>
    <t>21ES</t>
  </si>
  <si>
    <t>21S</t>
  </si>
  <si>
    <t>38S</t>
  </si>
  <si>
    <t>339S</t>
  </si>
  <si>
    <t>339ES</t>
  </si>
  <si>
    <t>340ES</t>
  </si>
  <si>
    <t>340S</t>
  </si>
  <si>
    <t>340W</t>
  </si>
  <si>
    <t>340E</t>
  </si>
  <si>
    <t>339E</t>
  </si>
  <si>
    <t>37S</t>
  </si>
  <si>
    <t>333ES</t>
  </si>
  <si>
    <t>333S</t>
  </si>
  <si>
    <t>334ES</t>
  </si>
  <si>
    <t>334S</t>
  </si>
  <si>
    <t>335ES</t>
  </si>
  <si>
    <t>335S</t>
  </si>
  <si>
    <t>336ES</t>
  </si>
  <si>
    <t>336E</t>
  </si>
  <si>
    <t>335E</t>
  </si>
  <si>
    <t>334E</t>
  </si>
  <si>
    <t>333E</t>
  </si>
  <si>
    <t>36S</t>
  </si>
  <si>
    <t>313ES</t>
  </si>
  <si>
    <t>313S</t>
  </si>
  <si>
    <t>314ES</t>
  </si>
  <si>
    <t>314S</t>
  </si>
  <si>
    <t>315ES</t>
  </si>
  <si>
    <t>315S</t>
  </si>
  <si>
    <t>316ES</t>
  </si>
  <si>
    <t>316S</t>
  </si>
  <si>
    <t>317ES</t>
  </si>
  <si>
    <t>317S</t>
  </si>
  <si>
    <t>318ES</t>
  </si>
  <si>
    <t>225S</t>
  </si>
  <si>
    <t>225ES</t>
  </si>
  <si>
    <t>224S</t>
  </si>
  <si>
    <t>224ES</t>
  </si>
  <si>
    <t>223S</t>
  </si>
  <si>
    <t>223ES</t>
  </si>
  <si>
    <t>319E</t>
  </si>
  <si>
    <t>318E</t>
  </si>
  <si>
    <t>317E</t>
  </si>
  <si>
    <t>316E</t>
  </si>
  <si>
    <t>315E</t>
  </si>
  <si>
    <t>314E</t>
  </si>
  <si>
    <t>313E</t>
  </si>
  <si>
    <t>35S</t>
  </si>
  <si>
    <t>305ES</t>
  </si>
  <si>
    <t>305S</t>
  </si>
  <si>
    <t>306ES</t>
  </si>
  <si>
    <t>306S</t>
  </si>
  <si>
    <t>307ES</t>
  </si>
  <si>
    <t>307S</t>
  </si>
  <si>
    <t>308ES</t>
  </si>
  <si>
    <t>308S</t>
  </si>
  <si>
    <t>309ES</t>
  </si>
  <si>
    <t>309S</t>
  </si>
  <si>
    <t>310ES</t>
  </si>
  <si>
    <t>310S</t>
  </si>
  <si>
    <t>311ES</t>
  </si>
  <si>
    <t>311S</t>
  </si>
  <si>
    <t>312ES</t>
  </si>
  <si>
    <t>312E</t>
  </si>
  <si>
    <t>311E</t>
  </si>
  <si>
    <t>310E</t>
  </si>
  <si>
    <t>309E</t>
  </si>
  <si>
    <t>308E</t>
  </si>
  <si>
    <t>29S</t>
  </si>
  <si>
    <t>220ES</t>
  </si>
  <si>
    <t>220S</t>
  </si>
  <si>
    <t>221ES</t>
  </si>
  <si>
    <t>221S</t>
  </si>
  <si>
    <t>222ES</t>
  </si>
  <si>
    <t>222S</t>
  </si>
  <si>
    <t>223E</t>
  </si>
  <si>
    <t>224E</t>
  </si>
  <si>
    <t>225E</t>
  </si>
  <si>
    <t>226E</t>
  </si>
  <si>
    <t>227E</t>
  </si>
  <si>
    <t>228E</t>
  </si>
  <si>
    <t>229E</t>
  </si>
  <si>
    <t>230S</t>
  </si>
  <si>
    <t>230ES</t>
  </si>
  <si>
    <t>251NE</t>
  </si>
  <si>
    <t>229S</t>
  </si>
  <si>
    <t>229ES</t>
  </si>
  <si>
    <t>228S</t>
  </si>
  <si>
    <t>228ES</t>
  </si>
  <si>
    <t>227S</t>
  </si>
  <si>
    <t>227ES</t>
  </si>
  <si>
    <t>226S</t>
  </si>
  <si>
    <t>226ES</t>
  </si>
  <si>
    <t>30S</t>
  </si>
  <si>
    <t>244E</t>
  </si>
  <si>
    <t>245E</t>
  </si>
  <si>
    <t>246E</t>
  </si>
  <si>
    <t>247E</t>
  </si>
  <si>
    <t>248E</t>
  </si>
  <si>
    <t>249E</t>
  </si>
  <si>
    <t>250E</t>
  </si>
  <si>
    <t>251E</t>
  </si>
  <si>
    <t>252E</t>
  </si>
  <si>
    <t>252S</t>
  </si>
  <si>
    <t>252ES</t>
  </si>
  <si>
    <t>251S</t>
  </si>
  <si>
    <t>251ES</t>
  </si>
  <si>
    <t>250S</t>
  </si>
  <si>
    <t>250ES</t>
  </si>
  <si>
    <t>249S</t>
  </si>
  <si>
    <t>249ES</t>
  </si>
  <si>
    <t>248S</t>
  </si>
  <si>
    <t>248ES</t>
  </si>
  <si>
    <t>247S</t>
  </si>
  <si>
    <t>247ES</t>
  </si>
  <si>
    <t>246S</t>
  </si>
  <si>
    <t>246ES</t>
  </si>
  <si>
    <t>245S</t>
  </si>
  <si>
    <t>245ES</t>
  </si>
  <si>
    <t>244S</t>
  </si>
  <si>
    <t>244ES</t>
  </si>
  <si>
    <t>31S</t>
  </si>
  <si>
    <t>253E</t>
  </si>
  <si>
    <t>254E</t>
  </si>
  <si>
    <t>255E</t>
  </si>
  <si>
    <t>256E</t>
  </si>
  <si>
    <t>257E</t>
  </si>
  <si>
    <t>258E</t>
  </si>
  <si>
    <t>259E</t>
  </si>
  <si>
    <t>260E</t>
  </si>
  <si>
    <t>261E</t>
  </si>
  <si>
    <t>261ES</t>
  </si>
  <si>
    <t>261S</t>
  </si>
  <si>
    <t>260S</t>
  </si>
  <si>
    <t>260ES</t>
  </si>
  <si>
    <t>259S</t>
  </si>
  <si>
    <t>259ES</t>
  </si>
  <si>
    <t>258S</t>
  </si>
  <si>
    <t>258ES</t>
  </si>
  <si>
    <t>257S</t>
  </si>
  <si>
    <t>257ES</t>
  </si>
  <si>
    <t>256S</t>
  </si>
  <si>
    <t>256ES</t>
  </si>
  <si>
    <t>255S</t>
  </si>
  <si>
    <t>255ES</t>
  </si>
  <si>
    <t>254S</t>
  </si>
  <si>
    <t>254ES</t>
  </si>
  <si>
    <t>253S</t>
  </si>
  <si>
    <t>253ES</t>
  </si>
  <si>
    <t>32S</t>
  </si>
  <si>
    <t>219S</t>
  </si>
  <si>
    <t>218E</t>
  </si>
  <si>
    <t>218ES</t>
  </si>
  <si>
    <t>218S</t>
  </si>
  <si>
    <t>236E</t>
  </si>
  <si>
    <t>236ES</t>
  </si>
  <si>
    <t>236S</t>
  </si>
  <si>
    <t>243S</t>
  </si>
  <si>
    <t>242ES</t>
  </si>
  <si>
    <t>242E</t>
  </si>
  <si>
    <t>235S</t>
  </si>
  <si>
    <t>235E</t>
  </si>
  <si>
    <t>242S</t>
  </si>
  <si>
    <t>266E</t>
  </si>
  <si>
    <t>267S</t>
  </si>
  <si>
    <t>266ES</t>
  </si>
  <si>
    <t>266S</t>
  </si>
  <si>
    <t>272E</t>
  </si>
  <si>
    <t>272ES</t>
  </si>
  <si>
    <t>273S</t>
  </si>
  <si>
    <t>297S</t>
  </si>
  <si>
    <t>303S</t>
  </si>
  <si>
    <t>326S</t>
  </si>
  <si>
    <t>325E</t>
  </si>
  <si>
    <t>325ES</t>
  </si>
  <si>
    <t>331E</t>
  </si>
  <si>
    <t>331ES</t>
  </si>
  <si>
    <t>348E</t>
  </si>
  <si>
    <t>347E</t>
  </si>
  <si>
    <t>330ES</t>
  </si>
  <si>
    <t>331S</t>
  </si>
  <si>
    <t>325S</t>
  </si>
  <si>
    <t>330E</t>
  </si>
  <si>
    <t>324ES</t>
  </si>
  <si>
    <t>324E</t>
  </si>
  <si>
    <t>302S</t>
  </si>
  <si>
    <t>302ES</t>
  </si>
  <si>
    <t>302E</t>
  </si>
  <si>
    <t>296S</t>
  </si>
  <si>
    <t>296ES</t>
  </si>
  <si>
    <t>296E</t>
  </si>
  <si>
    <t>272S</t>
  </si>
  <si>
    <t>271E</t>
  </si>
  <si>
    <t>265ES</t>
  </si>
  <si>
    <t>265E</t>
  </si>
  <si>
    <t>241ES</t>
  </si>
  <si>
    <t>241E</t>
  </si>
  <si>
    <t>234ES</t>
  </si>
  <si>
    <t>234E</t>
  </si>
  <si>
    <t>217S</t>
  </si>
  <si>
    <t>217ES</t>
  </si>
  <si>
    <t>216ES</t>
  </si>
  <si>
    <t>216S</t>
  </si>
  <si>
    <t>234S</t>
  </si>
  <si>
    <t>241S</t>
  </si>
  <si>
    <t>265S</t>
  </si>
  <si>
    <t>271S</t>
  </si>
  <si>
    <t>271ES</t>
  </si>
  <si>
    <t>295E</t>
  </si>
  <si>
    <t>295S</t>
  </si>
  <si>
    <t>295ES</t>
  </si>
  <si>
    <t>301E</t>
  </si>
  <si>
    <t>301ES</t>
  </si>
  <si>
    <t>29ES</t>
  </si>
  <si>
    <t>213S</t>
  </si>
  <si>
    <t>213ES</t>
  </si>
  <si>
    <t>214S</t>
  </si>
  <si>
    <t>214ES</t>
  </si>
  <si>
    <t>215S</t>
  </si>
  <si>
    <t>215ES</t>
  </si>
  <si>
    <t>233E</t>
  </si>
  <si>
    <t>232E</t>
  </si>
  <si>
    <t>231E</t>
  </si>
  <si>
    <t>30E</t>
  </si>
  <si>
    <t>30ES</t>
  </si>
  <si>
    <t>231S</t>
  </si>
  <si>
    <t>231ES</t>
  </si>
  <si>
    <t>232S</t>
  </si>
  <si>
    <t>232ES</t>
  </si>
  <si>
    <t>233S</t>
  </si>
  <si>
    <t>233ES</t>
  </si>
  <si>
    <t>240E</t>
  </si>
  <si>
    <t>239E</t>
  </si>
  <si>
    <t>238E</t>
  </si>
  <si>
    <t>31E</t>
  </si>
  <si>
    <t>31ES</t>
  </si>
  <si>
    <t>238S</t>
  </si>
  <si>
    <t>238ES</t>
  </si>
  <si>
    <t>239S</t>
  </si>
  <si>
    <t>239ES</t>
  </si>
  <si>
    <t>240S</t>
  </si>
  <si>
    <t>240ES</t>
  </si>
  <si>
    <t>264E</t>
  </si>
  <si>
    <t>264ES</t>
  </si>
  <si>
    <t>270E</t>
  </si>
  <si>
    <t>270ES</t>
  </si>
  <si>
    <t>294E</t>
  </si>
  <si>
    <t>294ES</t>
  </si>
  <si>
    <t>300E</t>
  </si>
  <si>
    <t>300ES</t>
  </si>
  <si>
    <t>301S</t>
  </si>
  <si>
    <t>324S</t>
  </si>
  <si>
    <t>330S</t>
  </si>
  <si>
    <t>323E</t>
  </si>
  <si>
    <t>323S</t>
  </si>
  <si>
    <t>329S</t>
  </si>
  <si>
    <t>346S</t>
  </si>
  <si>
    <t>352S</t>
  </si>
  <si>
    <t>354W</t>
  </si>
  <si>
    <t>351ES</t>
  </si>
  <si>
    <t>351S</t>
  </si>
  <si>
    <t>350ES</t>
  </si>
  <si>
    <t>350E</t>
  </si>
  <si>
    <t>351E</t>
  </si>
  <si>
    <t>345ES</t>
  </si>
  <si>
    <t>345S</t>
  </si>
  <si>
    <t>344ES</t>
  </si>
  <si>
    <t>344S</t>
  </si>
  <si>
    <t>38ES</t>
  </si>
  <si>
    <t>38E</t>
  </si>
  <si>
    <t>344E</t>
  </si>
  <si>
    <t>345E</t>
  </si>
  <si>
    <t>352E</t>
  </si>
  <si>
    <t>346ES</t>
  </si>
  <si>
    <t>329ES</t>
  </si>
  <si>
    <t>329E</t>
  </si>
  <si>
    <t>300S</t>
  </si>
  <si>
    <t>294S</t>
  </si>
  <si>
    <t>270S</t>
  </si>
  <si>
    <t>264S</t>
  </si>
  <si>
    <t>323ES</t>
  </si>
  <si>
    <t>328ES</t>
  </si>
  <si>
    <t>328S</t>
  </si>
  <si>
    <t>327ES</t>
  </si>
  <si>
    <t>327S</t>
  </si>
  <si>
    <t>37ES</t>
  </si>
  <si>
    <t>37E</t>
  </si>
  <si>
    <t>327E</t>
  </si>
  <si>
    <t>328E</t>
  </si>
  <si>
    <t>162ES</t>
  </si>
  <si>
    <t>162S</t>
  </si>
  <si>
    <t>161ES</t>
  </si>
  <si>
    <t>161S</t>
  </si>
  <si>
    <t>160ES</t>
  </si>
  <si>
    <t>160S</t>
  </si>
  <si>
    <t>159ES</t>
  </si>
  <si>
    <t>159S</t>
  </si>
  <si>
    <t>158ES</t>
  </si>
  <si>
    <t>158S</t>
  </si>
  <si>
    <t>24ES</t>
  </si>
  <si>
    <t>24S</t>
  </si>
  <si>
    <t>153ES</t>
  </si>
  <si>
    <t>153S</t>
  </si>
  <si>
    <t>154ES</t>
  </si>
  <si>
    <t>154S</t>
  </si>
  <si>
    <t>155ES</t>
  </si>
  <si>
    <t>155S</t>
  </si>
  <si>
    <t>156ES</t>
  </si>
  <si>
    <t>156S</t>
  </si>
  <si>
    <t>157ES</t>
  </si>
  <si>
    <t>157S</t>
  </si>
  <si>
    <t>177E</t>
  </si>
  <si>
    <t>176E</t>
  </si>
  <si>
    <t>175E</t>
  </si>
  <si>
    <t>174E</t>
  </si>
  <si>
    <t>173E</t>
  </si>
  <si>
    <t>172E</t>
  </si>
  <si>
    <t>25E</t>
  </si>
  <si>
    <t>165E</t>
  </si>
  <si>
    <t>166E</t>
  </si>
  <si>
    <t>167E</t>
  </si>
  <si>
    <t>168E</t>
  </si>
  <si>
    <t>169E</t>
  </si>
  <si>
    <t>170E</t>
  </si>
  <si>
    <t>186NE</t>
  </si>
  <si>
    <t>186N</t>
  </si>
  <si>
    <t>170ES</t>
  </si>
  <si>
    <t>170S</t>
  </si>
  <si>
    <t>169ES</t>
  </si>
  <si>
    <t>169S</t>
  </si>
  <si>
    <t>168ES</t>
  </si>
  <si>
    <t>168S</t>
  </si>
  <si>
    <t>167ES</t>
  </si>
  <si>
    <t>167S</t>
  </si>
  <si>
    <t>166ES</t>
  </si>
  <si>
    <t>165ES</t>
  </si>
  <si>
    <t>165S</t>
  </si>
  <si>
    <t>25ES</t>
  </si>
  <si>
    <t>25S</t>
  </si>
  <si>
    <t>172ES</t>
  </si>
  <si>
    <t>172S</t>
  </si>
  <si>
    <t>173ES</t>
  </si>
  <si>
    <t>173S</t>
  </si>
  <si>
    <t>174ES</t>
  </si>
  <si>
    <t>174S</t>
  </si>
  <si>
    <t>175ES</t>
  </si>
  <si>
    <t>175S</t>
  </si>
  <si>
    <t>176ES</t>
  </si>
  <si>
    <t>176S</t>
  </si>
  <si>
    <t>177ES</t>
  </si>
  <si>
    <t>177S</t>
  </si>
  <si>
    <t>181E</t>
  </si>
  <si>
    <t>180E</t>
  </si>
  <si>
    <t>186E</t>
  </si>
  <si>
    <t>185E</t>
  </si>
  <si>
    <t>184E</t>
  </si>
  <si>
    <t>183E</t>
  </si>
  <si>
    <t>182E</t>
  </si>
  <si>
    <t>26E</t>
  </si>
  <si>
    <t>178E</t>
  </si>
  <si>
    <t>179E</t>
  </si>
  <si>
    <t>178S</t>
  </si>
  <si>
    <t>178ES</t>
  </si>
  <si>
    <t>26S</t>
  </si>
  <si>
    <t>26ES</t>
  </si>
  <si>
    <t>180S</t>
  </si>
  <si>
    <t>180ES</t>
  </si>
  <si>
    <t>181S</t>
  </si>
  <si>
    <t>181ES</t>
  </si>
  <si>
    <t>182ES</t>
  </si>
  <si>
    <t>182S</t>
  </si>
  <si>
    <t>183S</t>
  </si>
  <si>
    <t>183ES</t>
  </si>
  <si>
    <t>184S</t>
  </si>
  <si>
    <t>184ES</t>
  </si>
  <si>
    <t>185S</t>
  </si>
  <si>
    <t>185ES</t>
  </si>
  <si>
    <t>186S</t>
  </si>
  <si>
    <t>186ES</t>
  </si>
  <si>
    <t>193E</t>
  </si>
  <si>
    <t>192E</t>
  </si>
  <si>
    <t>191E</t>
  </si>
  <si>
    <t>190E</t>
  </si>
  <si>
    <t>189E</t>
  </si>
  <si>
    <t>188E</t>
  </si>
  <si>
    <t>27E</t>
  </si>
  <si>
    <t>196E</t>
  </si>
  <si>
    <t>197E</t>
  </si>
  <si>
    <t>198E</t>
  </si>
  <si>
    <t>199E</t>
  </si>
  <si>
    <t>147S</t>
  </si>
  <si>
    <t>148ES</t>
  </si>
  <si>
    <t>148S</t>
  </si>
  <si>
    <t>149ES</t>
  </si>
  <si>
    <t>149S</t>
  </si>
  <si>
    <t>150ES</t>
  </si>
  <si>
    <t>150S</t>
  </si>
  <si>
    <t>151ES</t>
  </si>
  <si>
    <t>151S</t>
  </si>
  <si>
    <t>159E</t>
  </si>
  <si>
    <t>158E</t>
  </si>
  <si>
    <t>157E</t>
  </si>
  <si>
    <t>156E</t>
  </si>
  <si>
    <t>155E</t>
  </si>
  <si>
    <t>154E</t>
  </si>
  <si>
    <t>153E</t>
  </si>
  <si>
    <t>24E</t>
  </si>
  <si>
    <t>160E</t>
  </si>
  <si>
    <t>161E</t>
  </si>
  <si>
    <t>162E</t>
  </si>
  <si>
    <t>142ES</t>
  </si>
  <si>
    <t>142S</t>
  </si>
  <si>
    <t>141ES</t>
  </si>
  <si>
    <t>141S</t>
  </si>
  <si>
    <t>140ES</t>
  </si>
  <si>
    <t>140S</t>
  </si>
  <si>
    <t>139ES</t>
  </si>
  <si>
    <t>139S</t>
  </si>
  <si>
    <t>138ES</t>
  </si>
  <si>
    <t>138S</t>
  </si>
  <si>
    <t>23ES</t>
  </si>
  <si>
    <t>23S</t>
  </si>
  <si>
    <t>145ES</t>
  </si>
  <si>
    <t>145S</t>
  </si>
  <si>
    <t>146ES</t>
  </si>
  <si>
    <t>146S</t>
  </si>
  <si>
    <t>147ES</t>
  </si>
  <si>
    <t>191S</t>
  </si>
  <si>
    <t>190ES</t>
  </si>
  <si>
    <t>190S</t>
  </si>
  <si>
    <t>189ES</t>
  </si>
  <si>
    <t>189S</t>
  </si>
  <si>
    <t>188ES</t>
  </si>
  <si>
    <t>188S</t>
  </si>
  <si>
    <t>27ES</t>
  </si>
  <si>
    <t>27S</t>
  </si>
  <si>
    <t>196ES</t>
  </si>
  <si>
    <t>196S</t>
  </si>
  <si>
    <t>197ES</t>
  </si>
  <si>
    <t>197S</t>
  </si>
  <si>
    <t>198ES</t>
  </si>
  <si>
    <t>198S</t>
  </si>
  <si>
    <t>199ES</t>
  </si>
  <si>
    <t>199S</t>
  </si>
  <si>
    <t>200ES</t>
  </si>
  <si>
    <t>200S</t>
  </si>
  <si>
    <t>201ES</t>
  </si>
  <si>
    <t>201S</t>
  </si>
  <si>
    <t>290S</t>
  </si>
  <si>
    <t>290ES</t>
  </si>
  <si>
    <t>289S</t>
  </si>
  <si>
    <t>289ES</t>
  </si>
  <si>
    <t>288S</t>
  </si>
  <si>
    <t>288ES</t>
  </si>
  <si>
    <t>287S</t>
  </si>
  <si>
    <t>287ES</t>
  </si>
  <si>
    <t>286S</t>
  </si>
  <si>
    <t>286ES</t>
  </si>
  <si>
    <t>285S</t>
  </si>
  <si>
    <t>276S</t>
  </si>
  <si>
    <t>276E</t>
  </si>
  <si>
    <t>276ES</t>
  </si>
  <si>
    <t>285E</t>
  </si>
  <si>
    <t>285ES</t>
  </si>
  <si>
    <t>307E</t>
  </si>
  <si>
    <t>284S</t>
  </si>
  <si>
    <t>275S</t>
  </si>
  <si>
    <t>275E</t>
  </si>
  <si>
    <t>275ES</t>
  </si>
  <si>
    <t>284E</t>
  </si>
  <si>
    <t>284ES</t>
  </si>
  <si>
    <t>306E</t>
  </si>
  <si>
    <t>283S</t>
  </si>
  <si>
    <t>274S</t>
  </si>
  <si>
    <t>274E</t>
  </si>
  <si>
    <t>274ES</t>
  </si>
  <si>
    <t>283E</t>
  </si>
  <si>
    <t>283ES</t>
  </si>
  <si>
    <t>305E</t>
  </si>
  <si>
    <t>34S</t>
  </si>
  <si>
    <t>33S</t>
  </si>
  <si>
    <t>286E</t>
  </si>
  <si>
    <t>287E</t>
  </si>
  <si>
    <t>288E</t>
  </si>
  <si>
    <t>289E</t>
  </si>
  <si>
    <t>290E</t>
  </si>
  <si>
    <t>290W</t>
  </si>
  <si>
    <t>282S</t>
  </si>
  <si>
    <t>282ES</t>
  </si>
  <si>
    <t>281S</t>
  </si>
  <si>
    <t>281ES</t>
  </si>
  <si>
    <t>280S</t>
  </si>
  <si>
    <t>280ES</t>
  </si>
  <si>
    <t>279S</t>
  </si>
  <si>
    <t>279ES</t>
  </si>
  <si>
    <t>278S</t>
  </si>
  <si>
    <t>278ES</t>
  </si>
  <si>
    <t>277ES</t>
  </si>
  <si>
    <t>277S</t>
  </si>
  <si>
    <t>277E</t>
  </si>
  <si>
    <t>278E</t>
  </si>
  <si>
    <t>279E</t>
  </si>
  <si>
    <t>280E</t>
  </si>
  <si>
    <t>281E</t>
  </si>
  <si>
    <t>282E</t>
  </si>
  <si>
    <t>222E</t>
  </si>
  <si>
    <t>221E</t>
  </si>
  <si>
    <t>220E</t>
  </si>
  <si>
    <t>206E</t>
  </si>
  <si>
    <t>205E</t>
  </si>
  <si>
    <t>204E</t>
  </si>
  <si>
    <t>203E</t>
  </si>
  <si>
    <t>202E</t>
  </si>
  <si>
    <t>201E</t>
  </si>
  <si>
    <t>28E</t>
  </si>
  <si>
    <t>207E</t>
  </si>
  <si>
    <t>208E</t>
  </si>
  <si>
    <t>209E</t>
  </si>
  <si>
    <t>210E</t>
  </si>
  <si>
    <t>211E</t>
  </si>
  <si>
    <t>194S</t>
  </si>
  <si>
    <t>194ES</t>
  </si>
  <si>
    <t>193ES</t>
  </si>
  <si>
    <t>193S</t>
  </si>
  <si>
    <t>192ES</t>
  </si>
  <si>
    <t>192S</t>
  </si>
  <si>
    <t>191ES</t>
  </si>
  <si>
    <t>206S</t>
  </si>
  <si>
    <t>206ES</t>
  </si>
  <si>
    <t>205S</t>
  </si>
  <si>
    <t>205ES</t>
  </si>
  <si>
    <t>203ES</t>
  </si>
  <si>
    <t>212S</t>
  </si>
  <si>
    <t>211ES</t>
  </si>
  <si>
    <t>211S</t>
  </si>
  <si>
    <t>210ES</t>
  </si>
  <si>
    <t>210S</t>
  </si>
  <si>
    <t>209ES</t>
  </si>
  <si>
    <t>209S</t>
  </si>
  <si>
    <t>208ES</t>
  </si>
  <si>
    <t>208S</t>
  </si>
  <si>
    <t>207ES</t>
  </si>
  <si>
    <t>207S</t>
  </si>
  <si>
    <t>28ES</t>
  </si>
  <si>
    <t>28S</t>
  </si>
  <si>
    <t>202ES</t>
  </si>
  <si>
    <t>202S</t>
  </si>
  <si>
    <t>263E</t>
  </si>
  <si>
    <t>263S</t>
  </si>
  <si>
    <t>263ES</t>
  </si>
  <si>
    <t>269E</t>
  </si>
  <si>
    <t>269ES</t>
  </si>
  <si>
    <t>293E</t>
  </si>
  <si>
    <t>293ES</t>
  </si>
  <si>
    <t>299E</t>
  </si>
  <si>
    <t>299ES</t>
  </si>
  <si>
    <t>322E</t>
  </si>
  <si>
    <t>322ES</t>
  </si>
  <si>
    <t>322S</t>
  </si>
  <si>
    <t>299S</t>
  </si>
  <si>
    <t>293S</t>
  </si>
  <si>
    <t>269S</t>
  </si>
  <si>
    <t>268E</t>
  </si>
  <si>
    <t>268ES</t>
  </si>
  <si>
    <t>292ES</t>
  </si>
  <si>
    <t>292E</t>
  </si>
  <si>
    <t>298E</t>
  </si>
  <si>
    <t>298ES</t>
  </si>
  <si>
    <t>321E</t>
  </si>
  <si>
    <t>321ES</t>
  </si>
  <si>
    <t>321S</t>
  </si>
  <si>
    <t>298S</t>
  </si>
  <si>
    <t>292S</t>
  </si>
  <si>
    <t>268S</t>
  </si>
  <si>
    <t>262S</t>
  </si>
  <si>
    <t>262ES</t>
  </si>
  <si>
    <t>262E</t>
  </si>
  <si>
    <t>32E</t>
  </si>
  <si>
    <t>32ES</t>
  </si>
  <si>
    <t>33E</t>
  </si>
  <si>
    <t>33ES</t>
  </si>
  <si>
    <t>34E</t>
  </si>
  <si>
    <t>34ES</t>
  </si>
  <si>
    <t>35E</t>
  </si>
  <si>
    <t>35ES</t>
  </si>
  <si>
    <t>36E</t>
  </si>
  <si>
    <t>36ES</t>
  </si>
  <si>
    <t>217E</t>
  </si>
  <si>
    <t>216E</t>
  </si>
  <si>
    <t>215E</t>
  </si>
  <si>
    <t>214E</t>
  </si>
  <si>
    <t>213E</t>
  </si>
  <si>
    <t>29E</t>
  </si>
  <si>
    <t>61WW</t>
  </si>
  <si>
    <t>59N</t>
  </si>
  <si>
    <t>158coast</t>
  </si>
  <si>
    <t>158Ecoast</t>
  </si>
  <si>
    <t>158EScoast</t>
  </si>
  <si>
    <t>158Scoast</t>
  </si>
  <si>
    <t>159Ecoast</t>
  </si>
  <si>
    <t>159EScoast</t>
  </si>
  <si>
    <t>176Ecoast</t>
  </si>
  <si>
    <t>176EScoast</t>
  </si>
  <si>
    <t>176Scoast</t>
  </si>
  <si>
    <t>177Ecoast</t>
  </si>
  <si>
    <t>177EScoast</t>
  </si>
  <si>
    <t>177Scoast</t>
  </si>
  <si>
    <t>180Ecoast</t>
  </si>
  <si>
    <t>181Ecoast</t>
  </si>
  <si>
    <t>201EScoast</t>
  </si>
  <si>
    <t>201Scoast</t>
  </si>
  <si>
    <t>205Ecoast</t>
  </si>
  <si>
    <t>206Ecoast</t>
  </si>
  <si>
    <t>22E</t>
  </si>
  <si>
    <t>23E</t>
  </si>
  <si>
    <t>49E</t>
  </si>
  <si>
    <t>50E</t>
  </si>
  <si>
    <t>100E</t>
  </si>
  <si>
    <t>109E</t>
  </si>
  <si>
    <t>120E</t>
  </si>
  <si>
    <t>121E</t>
  </si>
  <si>
    <t>122E</t>
  </si>
  <si>
    <t>123E</t>
  </si>
  <si>
    <t>124E</t>
  </si>
  <si>
    <t>125E</t>
  </si>
  <si>
    <t>126E</t>
  </si>
  <si>
    <t>127E</t>
  </si>
  <si>
    <t>128E</t>
  </si>
  <si>
    <t>130E</t>
  </si>
  <si>
    <t>131E</t>
  </si>
  <si>
    <t>132E</t>
  </si>
  <si>
    <t>133E</t>
  </si>
  <si>
    <t>134E</t>
  </si>
  <si>
    <t>136E</t>
  </si>
  <si>
    <t>138E</t>
  </si>
  <si>
    <t>139E</t>
  </si>
  <si>
    <t>140E</t>
  </si>
  <si>
    <t>141E</t>
  </si>
  <si>
    <t>142E</t>
  </si>
  <si>
    <t>143E</t>
  </si>
  <si>
    <t>145E</t>
  </si>
  <si>
    <t>146E</t>
  </si>
  <si>
    <t>147E</t>
  </si>
  <si>
    <t>148E</t>
  </si>
  <si>
    <t>149E</t>
  </si>
  <si>
    <t>152E</t>
  </si>
  <si>
    <t>194E</t>
  </si>
  <si>
    <t>195E</t>
  </si>
  <si>
    <t>200E</t>
  </si>
  <si>
    <t>219E</t>
  </si>
  <si>
    <t>237E</t>
  </si>
  <si>
    <t>243E</t>
  </si>
  <si>
    <t>303E</t>
  </si>
  <si>
    <t>346E</t>
  </si>
  <si>
    <t>354E</t>
  </si>
  <si>
    <t>22S</t>
  </si>
  <si>
    <t>73S</t>
  </si>
  <si>
    <t>89S</t>
  </si>
  <si>
    <t>100S</t>
  </si>
  <si>
    <t>109S</t>
  </si>
  <si>
    <t>111S</t>
  </si>
  <si>
    <t>112S</t>
  </si>
  <si>
    <t>113S</t>
  </si>
  <si>
    <t>114S</t>
  </si>
  <si>
    <t>115S</t>
  </si>
  <si>
    <t>120S</t>
  </si>
  <si>
    <t>121S</t>
  </si>
  <si>
    <t>122S</t>
  </si>
  <si>
    <t>123S</t>
  </si>
  <si>
    <t>124S</t>
  </si>
  <si>
    <t>125S</t>
  </si>
  <si>
    <t>126S</t>
  </si>
  <si>
    <t>128S</t>
  </si>
  <si>
    <t>130S</t>
  </si>
  <si>
    <t>131S</t>
  </si>
  <si>
    <t>132S</t>
  </si>
  <si>
    <t>133S</t>
  </si>
  <si>
    <t>134S</t>
  </si>
  <si>
    <t>135S</t>
  </si>
  <si>
    <t>136S</t>
  </si>
  <si>
    <t>143S</t>
  </si>
  <si>
    <t>166S</t>
  </si>
  <si>
    <t>179S</t>
  </si>
  <si>
    <t>195S</t>
  </si>
  <si>
    <t>203S</t>
  </si>
  <si>
    <t>204S</t>
  </si>
  <si>
    <t>237S</t>
  </si>
  <si>
    <t>319S</t>
  </si>
  <si>
    <t>347S</t>
  </si>
  <si>
    <t>16ES</t>
  </si>
  <si>
    <t>22ES</t>
  </si>
  <si>
    <t>45ES</t>
  </si>
  <si>
    <t>46ES</t>
  </si>
  <si>
    <t>47ES</t>
  </si>
  <si>
    <t>48ES</t>
  </si>
  <si>
    <t>49ES</t>
  </si>
  <si>
    <t>50ES</t>
  </si>
  <si>
    <t>56ES</t>
  </si>
  <si>
    <t>73ES</t>
  </si>
  <si>
    <t>99ES</t>
  </si>
  <si>
    <t>100ES</t>
  </si>
  <si>
    <t>109ES</t>
  </si>
  <si>
    <t>111ES</t>
  </si>
  <si>
    <t>112ES</t>
  </si>
  <si>
    <t>113ES</t>
  </si>
  <si>
    <t>114ES</t>
  </si>
  <si>
    <t>115ES</t>
  </si>
  <si>
    <t>120ES</t>
  </si>
  <si>
    <t>121ES</t>
  </si>
  <si>
    <t>122ES</t>
  </si>
  <si>
    <t>123ES</t>
  </si>
  <si>
    <t>124ES</t>
  </si>
  <si>
    <t>125ES</t>
  </si>
  <si>
    <t>126ES</t>
  </si>
  <si>
    <t>127ES</t>
  </si>
  <si>
    <t>130ES</t>
  </si>
  <si>
    <t>131ES</t>
  </si>
  <si>
    <t>132ES</t>
  </si>
  <si>
    <t>133ES</t>
  </si>
  <si>
    <t>134ES</t>
  </si>
  <si>
    <t>135ES</t>
  </si>
  <si>
    <t>179ES</t>
  </si>
  <si>
    <t>195ES</t>
  </si>
  <si>
    <t>204ES</t>
  </si>
  <si>
    <t>219ES</t>
  </si>
  <si>
    <t>235ES</t>
  </si>
  <si>
    <t>243ES</t>
  </si>
  <si>
    <t>297ES</t>
  </si>
  <si>
    <t>303ES</t>
  </si>
  <si>
    <t>352ES</t>
  </si>
  <si>
    <t>136EE</t>
  </si>
  <si>
    <t>319W</t>
  </si>
  <si>
    <t>159coast</t>
  </si>
  <si>
    <t>159Scoast</t>
  </si>
  <si>
    <t>176coast</t>
  </si>
  <si>
    <t>177coast</t>
  </si>
  <si>
    <t>180coast</t>
  </si>
  <si>
    <t>180Scoast</t>
  </si>
  <si>
    <t>179EScoast</t>
  </si>
  <si>
    <t>181Scoast</t>
  </si>
  <si>
    <t>181EScoast</t>
  </si>
  <si>
    <t>180EScoast</t>
  </si>
  <si>
    <t>179Scoast</t>
  </si>
  <si>
    <t>205Scoast</t>
  </si>
  <si>
    <t>205EScoast</t>
  </si>
  <si>
    <t>206Scoast</t>
  </si>
  <si>
    <t>206EScoast</t>
  </si>
  <si>
    <t>223Scoast</t>
  </si>
  <si>
    <t>223EScoast</t>
  </si>
  <si>
    <t>224EScoast</t>
  </si>
  <si>
    <t>225Scoast</t>
  </si>
  <si>
    <t>225EScoast</t>
  </si>
  <si>
    <t>224Scoast</t>
  </si>
  <si>
    <t>205coast</t>
  </si>
  <si>
    <t>206coast</t>
  </si>
  <si>
    <t>223coast</t>
  </si>
  <si>
    <t>223Ecoast</t>
  </si>
  <si>
    <t>224coast</t>
  </si>
  <si>
    <t>224Ecoast</t>
  </si>
  <si>
    <t>225coast</t>
  </si>
  <si>
    <t>225Ecoast</t>
  </si>
  <si>
    <t>201coast</t>
  </si>
  <si>
    <t>201Ecoast</t>
  </si>
  <si>
    <t>Transect</t>
  </si>
  <si>
    <t>Habard</t>
  </si>
  <si>
    <t>Bunki</t>
  </si>
  <si>
    <t>Grid cell</t>
  </si>
  <si>
    <t>Number responses</t>
  </si>
  <si>
    <t>DateTime</t>
  </si>
  <si>
    <t>Distance from bottom (m)</t>
  </si>
  <si>
    <t>A</t>
  </si>
  <si>
    <t>B</t>
  </si>
  <si>
    <t>C</t>
  </si>
  <si>
    <t>D</t>
  </si>
  <si>
    <t>Row</t>
  </si>
  <si>
    <t>EH</t>
  </si>
  <si>
    <t>PH</t>
  </si>
  <si>
    <t>EAH</t>
  </si>
  <si>
    <t>Sheet labelled "1991 transects" contain data collected between 00:00 and 02:00 on 30/7/2018, using the same playback recording, and same strip transects as in 1991. Note though that the lower (eastern) end of transect Bunki did not align perfectly with the 1991 transect. In 2018 is was located slightly further south than in 1991.</t>
  </si>
  <si>
    <t>Point</t>
  </si>
  <si>
    <t>Nests</t>
  </si>
  <si>
    <t>Wind speed (m/s)</t>
  </si>
  <si>
    <t>AF</t>
  </si>
  <si>
    <t>BM</t>
  </si>
  <si>
    <t>CM</t>
  </si>
  <si>
    <t>DM</t>
  </si>
  <si>
    <t>EF</t>
  </si>
  <si>
    <t>FM</t>
  </si>
  <si>
    <t>GF, HM</t>
  </si>
  <si>
    <t>IF, JM</t>
  </si>
  <si>
    <t>KM</t>
  </si>
  <si>
    <t>total responses &lt;4</t>
  </si>
  <si>
    <t>HM</t>
  </si>
  <si>
    <t>MM</t>
  </si>
  <si>
    <t>NM</t>
  </si>
  <si>
    <t>KM, LM</t>
  </si>
  <si>
    <t>EF, OM</t>
  </si>
  <si>
    <t>PF</t>
  </si>
  <si>
    <t>GF, HM, QM, RM</t>
  </si>
  <si>
    <t>JM</t>
  </si>
  <si>
    <t>TM</t>
  </si>
  <si>
    <t>LM, S</t>
  </si>
  <si>
    <t>GF, QM</t>
  </si>
  <si>
    <t>IM, JF</t>
  </si>
  <si>
    <t>V</t>
  </si>
  <si>
    <t>TF</t>
  </si>
  <si>
    <t>LF, KM, UM</t>
  </si>
  <si>
    <t>WF</t>
  </si>
  <si>
    <t>HF, GM</t>
  </si>
  <si>
    <t>MF</t>
  </si>
  <si>
    <t>Y</t>
  </si>
  <si>
    <t>SF, KM, LM</t>
  </si>
  <si>
    <t>WM</t>
  </si>
  <si>
    <t>XM</t>
  </si>
  <si>
    <t>PF, FM, ZM</t>
  </si>
  <si>
    <t>GM, HF, A1, A2, RM</t>
  </si>
  <si>
    <t>A3F, JF, A4</t>
  </si>
  <si>
    <t>A5</t>
  </si>
  <si>
    <t>S, K. L, U</t>
  </si>
  <si>
    <t>Sheet labelled "Diurnal variation" contains data from repeated transects used to investigate diurnal variation in response rate. The 'Nests' column contains codes denoting which nests responded.</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</si>
  <si>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</si>
  <si>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</si>
  <si>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</si>
  <si>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</si>
  <si>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</si>
  <si>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</si>
  <si>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</si>
  <si>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</si>
  <si>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</si>
  <si>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</si>
  <si>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</si>
  <si>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</si>
  <si>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</si>
  <si>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</si>
  <si>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</si>
  <si>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</si>
  <si>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</si>
  <si>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</si>
  <si>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</si>
  <si>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</si>
  <si>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</si>
  <si>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</si>
  <si>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</si>
  <si>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</si>
  <si>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</si>
  <si>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</si>
  <si>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</si>
  <si>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</si>
  <si>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</si>
  <si>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</si>
  <si>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</si>
  <si>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</si>
  <si>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</si>
  <si>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</si>
  <si>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</si>
  <si>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</si>
  <si>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</si>
  <si>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</si>
  <si>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40</t>
  </si>
  <si>
    <t>41</t>
  </si>
  <si>
    <t>42</t>
  </si>
  <si>
    <t>43</t>
  </si>
  <si>
    <t>44</t>
  </si>
  <si>
    <t>45</t>
  </si>
  <si>
    <t>46</t>
  </si>
  <si>
    <t>47</t>
  </si>
  <si>
    <t>48</t>
  </si>
  <si>
    <t>49</t>
  </si>
  <si>
    <t>50</t>
  </si>
  <si>
    <t>52</t>
  </si>
  <si>
    <t>53</t>
  </si>
  <si>
    <t>54</t>
  </si>
  <si>
    <t>55</t>
  </si>
  <si>
    <t>56</t>
  </si>
  <si>
    <t>57</t>
  </si>
  <si>
    <t>58</t>
  </si>
  <si>
    <t>59</t>
  </si>
  <si>
    <t>61</t>
  </si>
  <si>
    <t>62</t>
  </si>
  <si>
    <t>63</t>
  </si>
  <si>
    <t>65</t>
  </si>
  <si>
    <t>66</t>
  </si>
  <si>
    <t>67</t>
  </si>
  <si>
    <t>68</t>
  </si>
  <si>
    <t>69</t>
  </si>
  <si>
    <t>70</t>
  </si>
  <si>
    <t>71</t>
  </si>
  <si>
    <t>72</t>
  </si>
  <si>
    <t>73</t>
  </si>
  <si>
    <t>75</t>
  </si>
  <si>
    <t>76</t>
  </si>
  <si>
    <t>77</t>
  </si>
  <si>
    <t>78</t>
  </si>
  <si>
    <t>79</t>
  </si>
  <si>
    <t>80</t>
  </si>
  <si>
    <t>81</t>
  </si>
  <si>
    <t>82</t>
  </si>
  <si>
    <t>83</t>
  </si>
  <si>
    <t>84</t>
  </si>
  <si>
    <t>85</t>
  </si>
  <si>
    <t>86</t>
  </si>
  <si>
    <t>87</t>
  </si>
  <si>
    <t>88</t>
  </si>
  <si>
    <t>89</t>
  </si>
  <si>
    <t>90</t>
  </si>
  <si>
    <t>92</t>
  </si>
  <si>
    <t>93</t>
  </si>
  <si>
    <t>94</t>
  </si>
  <si>
    <t>95</t>
  </si>
  <si>
    <t>96</t>
  </si>
  <si>
    <t>97</t>
  </si>
  <si>
    <t>98</t>
  </si>
  <si>
    <t>99</t>
  </si>
  <si>
    <t>100</t>
  </si>
  <si>
    <t>103</t>
  </si>
  <si>
    <t>104</t>
  </si>
  <si>
    <t>105</t>
  </si>
  <si>
    <t>106</t>
  </si>
  <si>
    <t>107</t>
  </si>
  <si>
    <t>108</t>
  </si>
  <si>
    <t>109</t>
  </si>
  <si>
    <t>111</t>
  </si>
  <si>
    <t>112</t>
  </si>
  <si>
    <t>113</t>
  </si>
  <si>
    <t>114</t>
  </si>
  <si>
    <t>115</t>
  </si>
  <si>
    <t>116</t>
  </si>
  <si>
    <t>117</t>
  </si>
  <si>
    <t>118</t>
  </si>
  <si>
    <t>119</t>
  </si>
  <si>
    <t>120</t>
  </si>
  <si>
    <t>121</t>
  </si>
  <si>
    <t>122</t>
  </si>
  <si>
    <t>123</t>
  </si>
  <si>
    <t>124</t>
  </si>
  <si>
    <t>125</t>
  </si>
  <si>
    <t>126</t>
  </si>
  <si>
    <t>127</t>
  </si>
  <si>
    <t>128</t>
  </si>
  <si>
    <t>130</t>
  </si>
  <si>
    <t>131</t>
  </si>
  <si>
    <t>132</t>
  </si>
  <si>
    <t>133</t>
  </si>
  <si>
    <t>134</t>
  </si>
  <si>
    <t>135</t>
  </si>
  <si>
    <t>136</t>
  </si>
  <si>
    <t>138</t>
  </si>
  <si>
    <t>139</t>
  </si>
  <si>
    <t>140</t>
  </si>
  <si>
    <t>141</t>
  </si>
  <si>
    <t>142</t>
  </si>
  <si>
    <t>143</t>
  </si>
  <si>
    <t>145</t>
  </si>
  <si>
    <t>146</t>
  </si>
  <si>
    <t>147</t>
  </si>
  <si>
    <t>148</t>
  </si>
  <si>
    <t>149</t>
  </si>
  <si>
    <t>150</t>
  </si>
  <si>
    <t>151</t>
  </si>
  <si>
    <t>153</t>
  </si>
  <si>
    <t>154</t>
  </si>
  <si>
    <t>155</t>
  </si>
  <si>
    <t>156</t>
  </si>
  <si>
    <t>157</t>
  </si>
  <si>
    <t>158</t>
  </si>
  <si>
    <t>159</t>
  </si>
  <si>
    <t>160</t>
  </si>
  <si>
    <t>161</t>
  </si>
  <si>
    <t>162</t>
  </si>
  <si>
    <t>165</t>
  </si>
  <si>
    <t>166</t>
  </si>
  <si>
    <t>167</t>
  </si>
  <si>
    <t>168</t>
  </si>
  <si>
    <t>169</t>
  </si>
  <si>
    <t>170</t>
  </si>
  <si>
    <t>172</t>
  </si>
  <si>
    <t>173</t>
  </si>
  <si>
    <t>174</t>
  </si>
  <si>
    <t>175</t>
  </si>
  <si>
    <t>176</t>
  </si>
  <si>
    <t>177</t>
  </si>
  <si>
    <t>178</t>
  </si>
  <si>
    <t>179</t>
  </si>
  <si>
    <t>180</t>
  </si>
  <si>
    <t>181</t>
  </si>
  <si>
    <t>182</t>
  </si>
  <si>
    <t>183</t>
  </si>
  <si>
    <t>184</t>
  </si>
  <si>
    <t>185</t>
  </si>
  <si>
    <t>186</t>
  </si>
  <si>
    <t>188</t>
  </si>
  <si>
    <t>189</t>
  </si>
  <si>
    <t>190</t>
  </si>
  <si>
    <t>191</t>
  </si>
  <si>
    <t>192</t>
  </si>
  <si>
    <t>193</t>
  </si>
  <si>
    <t>194</t>
  </si>
  <si>
    <t>195</t>
  </si>
  <si>
    <t>196</t>
  </si>
  <si>
    <t>197</t>
  </si>
  <si>
    <t>198</t>
  </si>
  <si>
    <t>199</t>
  </si>
  <si>
    <t>200</t>
  </si>
  <si>
    <t>201</t>
  </si>
  <si>
    <t>202</t>
  </si>
  <si>
    <t>203</t>
  </si>
  <si>
    <t>204</t>
  </si>
  <si>
    <t>205</t>
  </si>
  <si>
    <t>206</t>
  </si>
  <si>
    <t>207</t>
  </si>
  <si>
    <t>208</t>
  </si>
  <si>
    <t>209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</si>
  <si>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</si>
  <si>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</si>
  <si>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</si>
  <si>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</si>
  <si>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</si>
  <si>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</si>
  <si>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</si>
  <si>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</si>
  <si>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</si>
  <si>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</si>
  <si>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</si>
  <si>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</si>
  <si>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</si>
  <si>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</si>
  <si>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</si>
  <si>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</si>
  <si>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</si>
  <si>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</si>
  <si>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</si>
  <si>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</si>
  <si>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</si>
  <si>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</si>
  <si>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</si>
  <si>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</si>
  <si>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</si>
  <si>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</si>
  <si>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</si>
  <si>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</si>
  <si>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</si>
  <si>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</si>
  <si>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</si>
  <si>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</si>
  <si>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</si>
  <si>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</si>
  <si>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</si>
  <si>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</si>
  <si>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</si>
  <si>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</si>
  <si>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</si>
  <si>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</si>
  <si>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</si>
  <si>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</si>
  <si>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</si>
  <si>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</si>
  <si>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</si>
  <si>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</si>
  <si>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</si>
  <si>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</si>
  <si>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</si>
  <si>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</si>
  <si>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</si>
  <si>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</si>
  <si>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</si>
  <si>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</si>
  <si>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</si>
  <si>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</si>
  <si>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</si>
  <si>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</si>
  <si>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</si>
  <si>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</si>
  <si>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</si>
  <si>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</si>
  <si>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</si>
  <si>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</si>
  <si>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</si>
  <si>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</si>
  <si>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</si>
  <si>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</si>
  <si>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</si>
  <si>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279</t>
  </si>
  <si>
    <t>280</t>
  </si>
  <si>
    <t>281</t>
  </si>
  <si>
    <t>282</t>
  </si>
  <si>
    <t>283</t>
  </si>
  <si>
    <t>284</t>
  </si>
  <si>
    <t>285</t>
  </si>
  <si>
    <t>286</t>
  </si>
  <si>
    <t>287</t>
  </si>
  <si>
    <t>288</t>
  </si>
  <si>
    <t>289</t>
  </si>
  <si>
    <t>290</t>
  </si>
  <si>
    <t>291</t>
  </si>
  <si>
    <t>292</t>
  </si>
  <si>
    <t>293</t>
  </si>
  <si>
    <t>294</t>
  </si>
  <si>
    <t>295</t>
  </si>
  <si>
    <t>296</t>
  </si>
  <si>
    <t>297</t>
  </si>
  <si>
    <t>298</t>
  </si>
  <si>
    <t>299</t>
  </si>
  <si>
    <t>300</t>
  </si>
  <si>
    <t>301</t>
  </si>
  <si>
    <t>302</t>
  </si>
  <si>
    <t>303</t>
  </si>
  <si>
    <t>305</t>
  </si>
  <si>
    <t>306</t>
  </si>
  <si>
    <t>307</t>
  </si>
  <si>
    <t>308</t>
  </si>
  <si>
    <t>309</t>
  </si>
  <si>
    <t>310</t>
  </si>
  <si>
    <t>311</t>
  </si>
  <si>
    <t>312</t>
  </si>
  <si>
    <t>313</t>
  </si>
  <si>
    <t>314</t>
  </si>
  <si>
    <t>315</t>
  </si>
  <si>
    <t>316</t>
  </si>
  <si>
    <t>317</t>
  </si>
  <si>
    <t>318</t>
  </si>
  <si>
    <t>319</t>
  </si>
  <si>
    <t>321</t>
  </si>
  <si>
    <t>322</t>
  </si>
  <si>
    <t>323</t>
  </si>
  <si>
    <t>324</t>
  </si>
  <si>
    <t>325</t>
  </si>
  <si>
    <t>326</t>
  </si>
  <si>
    <t>327</t>
  </si>
  <si>
    <t>328</t>
  </si>
  <si>
    <t>329</t>
  </si>
  <si>
    <t>330</t>
  </si>
  <si>
    <t>331</t>
  </si>
  <si>
    <t>333</t>
  </si>
  <si>
    <t>334</t>
  </si>
  <si>
    <t>335</t>
  </si>
  <si>
    <t>336</t>
  </si>
  <si>
    <t>339</t>
  </si>
  <si>
    <t>340</t>
  </si>
  <si>
    <t>344</t>
  </si>
  <si>
    <t>345</t>
  </si>
  <si>
    <t>346</t>
  </si>
  <si>
    <t>347</t>
  </si>
  <si>
    <t>348</t>
  </si>
  <si>
    <t>350</t>
  </si>
  <si>
    <t>351</t>
  </si>
  <si>
    <t>352</t>
  </si>
  <si>
    <t>354</t>
  </si>
  <si>
    <t>MB01</t>
  </si>
  <si>
    <t>MB02</t>
  </si>
  <si>
    <t>MB03</t>
  </si>
  <si>
    <t>MB04</t>
  </si>
  <si>
    <t>MB05</t>
  </si>
  <si>
    <t>MB06</t>
  </si>
  <si>
    <t>MB07</t>
  </si>
  <si>
    <t>MB08</t>
  </si>
  <si>
    <t>MB09</t>
  </si>
  <si>
    <t>MB10</t>
  </si>
  <si>
    <t>MB11</t>
  </si>
  <si>
    <t>MB12</t>
  </si>
  <si>
    <t>MB13</t>
  </si>
  <si>
    <t>MB14</t>
  </si>
  <si>
    <t>MB15</t>
  </si>
  <si>
    <t>MB16</t>
  </si>
  <si>
    <t>MB17</t>
  </si>
  <si>
    <t>MB18</t>
  </si>
  <si>
    <t>MB19</t>
  </si>
  <si>
    <t>MB20</t>
  </si>
  <si>
    <t>MB21</t>
  </si>
  <si>
    <t>MB22</t>
  </si>
  <si>
    <t>MB23</t>
  </si>
  <si>
    <t>MB24</t>
  </si>
  <si>
    <t>MB25</t>
  </si>
  <si>
    <t>MB26</t>
  </si>
  <si>
    <t>MB27</t>
  </si>
  <si>
    <t>MB28</t>
  </si>
  <si>
    <t>MB29</t>
  </si>
  <si>
    <t>MB30</t>
  </si>
  <si>
    <t>MB31</t>
  </si>
  <si>
    <t>MB32</t>
  </si>
  <si>
    <t>MB33</t>
  </si>
  <si>
    <t>MB34</t>
  </si>
  <si>
    <t>MB35</t>
  </si>
  <si>
    <t>MB36</t>
  </si>
  <si>
    <t>MB37</t>
  </si>
  <si>
    <t>MB38</t>
  </si>
  <si>
    <t>MB39</t>
  </si>
  <si>
    <t>MB40</t>
  </si>
  <si>
    <t>MB41</t>
  </si>
  <si>
    <t>Longitude</t>
  </si>
  <si>
    <t>Latitude</t>
  </si>
  <si>
    <t>Sheet labelled "LatLonData" contains latitude and longitude data for the main survey points and the diurnal variation points (where waypoint names start with 'MB')</t>
  </si>
  <si>
    <t>GPS Altitude</t>
  </si>
  <si>
    <t>Sheet labelled "Main survey" contains raw data for estimation of response density. Columns labelled '0-0.5', '0.5-1', etc. contain data on responses from the 0-0.5 m distance band, 0.5-1 m distance band, etc. Column '&gt;4' contains responses from beyond 4 m radius.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</si>
</sst>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F400]h:mm:ss\ AM/PM"/>
  </numFmts>
  <fonts count="7" x14ac:knownFonts="1">
    <font>
      <sz val="11"/>
      <color theme="1"/>
      <name val="Calibri"/>
      <family val="2"/>
      <scheme val="minor"/>
    </font>
    <font>
      <sz val="9"/>
      <color indexed="81"/>
      <name val="Tahoma"/>
      <family val="2"/>
    </font>
    <font>
      <b/>
      <sz val="9"/>
      <color indexed="81"/>
      <name val="Tahoma"/>
      <family val="2"/>
    </font>
    <font>
      <b/>
      <sz val="9"/>
      <color rgb="FF000000"/>
      <name val="Tahoma"/>
      <family val="2"/>
    </font>
    <font>
      <sz val="9"/>
      <color rgb="FF000000"/>
      <name val="Tahoma"/>
      <family val="2"/>
    </font>
    <font>
      <b/>
      <sz val="12"/>
      <color rgb="FFFFFFFF"/>
      <name val="Calibri"/>
      <family val="2"/>
    </font>
    <font>
      <sz val="12"/>
      <color rgb="FFFF0000"/>
      <name val="Calibri"/>
      <family val="2"/>
    </font>
  </fonts>
  <fills count="2">
    <fill>
      <patternFill patternType="none"/>
    </fill>
    <fill>
      <patternFill patternType="gray125"/>
    </fill>
  </fills>
  <borders count="2">
    <border>
      <left/>
      <right/>
      <top/>
      <bottom/>
      <diagonal/>
    </border>
    <border>
      <left style="thin">
        <color auto="1"/>
      </left>
      <right style="thin">
        <color auto="1"/>
      </right>
      <top/>
      <bottom/>
      <diagonal/>
    </border>
  </borders>
  <cellStyleXfs count="1">
    <xf numFmtId="0" fontId="0" fillId="0" borderId="0"/>
  </cellStyleXfs>
  <cellXfs count="11">
    <xf numFmtId="0" fontId="0" fillId="0" borderId="0" xfId="0"/>
    <xf numFmtId="14" fontId="0" fillId="0" borderId="0" xfId="0" applyNumberFormat="1"/>
    <xf numFmtId="0" fontId="0" fillId="0" borderId="1" xfId="0" applyBorder="1"/>
    <xf numFmtId="164" fontId="0" fillId="0" borderId="0" xfId="0" applyNumberFormat="1"/>
    <xf numFmtId="0" fontId="0" fillId="0" borderId="0" xfId="0" applyAlignment="1">
      <alignment horizontal="right"/>
    </xf>
    <xf numFmtId="0" fontId="0" fillId="0" borderId="0" xfId="0" applyBorder="1"/>
    <xf numFmtId="0" fontId="0" fillId="0" borderId="1" xfId="0" applyFill="1" applyBorder="1"/>
    <xf numFmtId="0" fontId="0" fillId="0" borderId="0" xfId="0" applyAlignment="1">
      <alignment horizontal="right" indent="1"/>
    </xf>
    <xf numFmtId="164" fontId="0" fillId="0" borderId="0" xfId="0" applyNumberFormat="1"/>
    <xf numFmtId="0" fontId="0" fillId="0" borderId="0" xfId="0" applyFill="1"/>
    <xf numFmtId="49" fontId="0" fillId="0" borderId="0" xfId="0" applyNumberFormat="1"/>
  </cellXfs>
  <cellStyles count="1">
    <cellStyle name="Normal" xfId="0" builtinId="0"/>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4"/>
  <sheetViews>
    <sheetView tabSelected="1" workbookViewId="0">
      <selection activeCell="M5" sqref="M5"/>
    </sheetView>
  </sheetViews>
  <sheetFormatPr baseColWidth="10" defaultColWidth="8.83203125" defaultRowHeight="15" x14ac:dyDescent="0.2"/>
  <sheetData>
    <row r="1" spans="1:1" x14ac:dyDescent="0.2">
      <c r="A1" t="s">
        <v>1493</v>
      </c>
    </row>
    <row r="2" spans="1:1" x14ac:dyDescent="0.2">
      <c r="A2" t="s">
        <v>1120</v>
      </c>
    </row>
    <row r="3" spans="1:1" x14ac:dyDescent="0.2">
      <c r="A3" t="s">
        <v>1491</v>
      </c>
    </row>
    <row r="4" spans="1:1" x14ac:dyDescent="0.2">
      <c r="A4" t="s">
        <v>1079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1309"/>
  <sheetViews>
    <sheetView workbookViewId="0">
      <pane ySplit="1" topLeftCell="A2" activePane="bottomLeft" state="frozen"/>
      <selection pane="bottomLeft" activeCell="P5" sqref="P5"/>
    </sheetView>
  </sheetViews>
  <sheetFormatPr baseColWidth="10" defaultColWidth="8.83203125" defaultRowHeight="15" x14ac:dyDescent="0.2"/>
  <cols>
    <col min="1" max="1" width="10.5" bestFit="1" customWidth="1"/>
    <col min="2" max="2" width="9.33203125" style="3" bestFit="1" customWidth="1"/>
    <col min="4" max="4" width="10.1640625" style="4" bestFit="1" customWidth="1"/>
    <col min="5" max="5" width="8.83203125" style="7"/>
    <col min="6" max="14" width="8.83203125" style="2"/>
  </cols>
  <sheetData>
    <row r="1" spans="1:14" x14ac:dyDescent="0.2">
      <c r="A1" t="s">
        <v>0</v>
      </c>
      <c r="B1" s="3" t="s">
        <v>1</v>
      </c>
      <c r="C1" t="s">
        <v>2</v>
      </c>
      <c r="D1" s="4" t="s">
        <v>3</v>
      </c>
      <c r="E1" s="7" t="s">
        <v>1492</v>
      </c>
      <c r="F1" s="2" t="s">
        <v>4</v>
      </c>
      <c r="G1" s="2" t="s">
        <v>5</v>
      </c>
      <c r="H1" s="2" t="s">
        <v>6</v>
      </c>
      <c r="I1" s="2" t="s">
        <v>7</v>
      </c>
      <c r="J1" s="2" t="s">
        <v>8</v>
      </c>
      <c r="K1" s="2" t="s">
        <v>9</v>
      </c>
      <c r="L1" s="2" t="s">
        <v>10</v>
      </c>
      <c r="M1" s="2" t="s">
        <v>11</v>
      </c>
      <c r="N1" s="2" t="s">
        <v>12</v>
      </c>
    </row>
    <row r="2" spans="1:14" x14ac:dyDescent="0.2">
      <c r="A2" s="1">
        <v>43275</v>
      </c>
      <c r="B2" s="3">
        <v>0.3576388888888889</v>
      </c>
      <c r="C2" t="s">
        <v>13</v>
      </c>
      <c r="D2" s="4" t="s">
        <v>68</v>
      </c>
      <c r="E2" s="7">
        <v>117</v>
      </c>
      <c r="F2" s="2">
        <v>0</v>
      </c>
      <c r="G2" s="2">
        <v>0</v>
      </c>
      <c r="H2" s="2">
        <v>0</v>
      </c>
      <c r="I2" s="2">
        <v>0</v>
      </c>
      <c r="J2" s="2">
        <v>0</v>
      </c>
      <c r="K2" s="2">
        <v>0</v>
      </c>
      <c r="L2" s="2">
        <v>0</v>
      </c>
      <c r="M2" s="2">
        <v>0</v>
      </c>
      <c r="N2" s="2">
        <v>1</v>
      </c>
    </row>
    <row r="3" spans="1:14" x14ac:dyDescent="0.2">
      <c r="A3" s="1">
        <v>43275</v>
      </c>
      <c r="B3" s="3">
        <v>0.36036036036036034</v>
      </c>
      <c r="C3" t="s">
        <v>13</v>
      </c>
      <c r="D3" s="4" t="s">
        <v>69</v>
      </c>
      <c r="E3" s="7">
        <v>123</v>
      </c>
      <c r="F3" s="2">
        <v>0</v>
      </c>
      <c r="G3" s="2">
        <v>0</v>
      </c>
      <c r="H3" s="2">
        <v>0</v>
      </c>
      <c r="I3" s="2">
        <v>0</v>
      </c>
      <c r="J3" s="2">
        <v>0</v>
      </c>
      <c r="K3" s="2">
        <v>0</v>
      </c>
      <c r="L3" s="2">
        <v>0</v>
      </c>
      <c r="M3" s="2">
        <v>0</v>
      </c>
      <c r="N3" s="2">
        <v>0</v>
      </c>
    </row>
    <row r="4" spans="1:14" x14ac:dyDescent="0.2">
      <c r="A4" s="1">
        <v>43275</v>
      </c>
      <c r="B4" s="3">
        <v>0.36308183183183179</v>
      </c>
      <c r="C4" t="s">
        <v>13</v>
      </c>
      <c r="D4" s="4" t="s">
        <v>70</v>
      </c>
      <c r="E4" s="7">
        <v>122</v>
      </c>
      <c r="F4" s="2">
        <v>0</v>
      </c>
      <c r="G4" s="2">
        <v>0</v>
      </c>
      <c r="H4" s="2">
        <v>0</v>
      </c>
      <c r="I4" s="2">
        <v>0</v>
      </c>
      <c r="J4" s="2">
        <v>0</v>
      </c>
      <c r="K4" s="2">
        <v>0</v>
      </c>
      <c r="L4" s="2">
        <v>0</v>
      </c>
      <c r="M4" s="2">
        <v>0</v>
      </c>
      <c r="N4" s="2">
        <v>1</v>
      </c>
    </row>
    <row r="5" spans="1:14" x14ac:dyDescent="0.2">
      <c r="A5" s="1">
        <v>43275</v>
      </c>
      <c r="B5" s="3">
        <v>0.36580330330330324</v>
      </c>
      <c r="C5" t="s">
        <v>13</v>
      </c>
      <c r="D5" s="4">
        <v>49</v>
      </c>
      <c r="E5" s="7">
        <v>118</v>
      </c>
      <c r="F5" s="2">
        <v>0</v>
      </c>
      <c r="G5" s="2">
        <v>0</v>
      </c>
      <c r="H5" s="2">
        <v>0</v>
      </c>
      <c r="I5" s="2">
        <v>0</v>
      </c>
      <c r="J5" s="2">
        <v>0</v>
      </c>
      <c r="K5" s="2">
        <v>0</v>
      </c>
      <c r="L5" s="2">
        <v>0</v>
      </c>
      <c r="M5" s="2">
        <v>0</v>
      </c>
      <c r="N5" s="2">
        <v>1</v>
      </c>
    </row>
    <row r="6" spans="1:14" x14ac:dyDescent="0.2">
      <c r="A6" s="1">
        <v>43275</v>
      </c>
      <c r="B6" s="3">
        <v>0.36852477477477469</v>
      </c>
      <c r="C6" t="s">
        <v>13</v>
      </c>
      <c r="D6" s="4" t="s">
        <v>71</v>
      </c>
      <c r="E6" s="7">
        <v>114</v>
      </c>
      <c r="F6" s="2">
        <v>0</v>
      </c>
      <c r="G6" s="2">
        <v>0</v>
      </c>
      <c r="H6" s="2">
        <v>0</v>
      </c>
      <c r="I6" s="2">
        <v>1</v>
      </c>
      <c r="J6" s="2">
        <v>0</v>
      </c>
      <c r="K6" s="2">
        <v>0</v>
      </c>
      <c r="L6" s="2">
        <v>1</v>
      </c>
      <c r="M6" s="2">
        <v>0</v>
      </c>
      <c r="N6" s="2">
        <v>0</v>
      </c>
    </row>
    <row r="7" spans="1:14" x14ac:dyDescent="0.2">
      <c r="A7" s="1">
        <v>43275</v>
      </c>
      <c r="B7" s="3">
        <v>0.37124624624624614</v>
      </c>
      <c r="C7" t="s">
        <v>13</v>
      </c>
      <c r="D7" s="4">
        <v>48</v>
      </c>
      <c r="E7" s="7">
        <v>109</v>
      </c>
      <c r="F7" s="2">
        <v>0</v>
      </c>
      <c r="G7" s="2">
        <v>0</v>
      </c>
      <c r="H7" s="2">
        <v>0</v>
      </c>
      <c r="I7" s="2">
        <v>0</v>
      </c>
      <c r="J7" s="2">
        <v>0</v>
      </c>
      <c r="K7" s="2">
        <v>0</v>
      </c>
      <c r="L7" s="2">
        <v>0</v>
      </c>
      <c r="M7" s="2">
        <v>0</v>
      </c>
      <c r="N7" s="2">
        <v>0</v>
      </c>
    </row>
    <row r="8" spans="1:14" x14ac:dyDescent="0.2">
      <c r="A8" s="1">
        <v>43275</v>
      </c>
      <c r="B8" s="3">
        <v>0.37396771771771758</v>
      </c>
      <c r="C8" t="s">
        <v>13</v>
      </c>
      <c r="D8" s="4" t="s">
        <v>72</v>
      </c>
      <c r="E8" s="7">
        <v>107</v>
      </c>
      <c r="F8" s="2">
        <v>0</v>
      </c>
      <c r="G8" s="2">
        <v>0</v>
      </c>
      <c r="H8" s="2">
        <v>0</v>
      </c>
      <c r="I8" s="2">
        <v>0</v>
      </c>
      <c r="J8" s="2">
        <v>0</v>
      </c>
      <c r="K8" s="2">
        <v>0</v>
      </c>
      <c r="L8" s="2">
        <v>0</v>
      </c>
      <c r="M8" s="2">
        <v>0</v>
      </c>
      <c r="N8" s="2">
        <v>0</v>
      </c>
    </row>
    <row r="9" spans="1:14" x14ac:dyDescent="0.2">
      <c r="A9" s="1">
        <v>43275</v>
      </c>
      <c r="B9" s="3">
        <v>0.37668918918918903</v>
      </c>
      <c r="C9" t="s">
        <v>13</v>
      </c>
      <c r="D9" s="4">
        <v>47</v>
      </c>
      <c r="E9" s="7">
        <v>101</v>
      </c>
      <c r="F9" s="2">
        <v>0</v>
      </c>
      <c r="G9" s="2">
        <v>0</v>
      </c>
      <c r="H9" s="2">
        <v>0</v>
      </c>
      <c r="I9" s="2">
        <v>0</v>
      </c>
      <c r="J9" s="2">
        <v>0</v>
      </c>
      <c r="K9" s="2">
        <v>0</v>
      </c>
      <c r="L9" s="2">
        <v>0</v>
      </c>
      <c r="M9" s="2">
        <v>0</v>
      </c>
      <c r="N9" s="2">
        <v>0</v>
      </c>
    </row>
    <row r="10" spans="1:14" x14ac:dyDescent="0.2">
      <c r="A10" s="1">
        <v>43275</v>
      </c>
      <c r="B10" s="3">
        <v>0.37941066066066048</v>
      </c>
      <c r="C10" t="s">
        <v>13</v>
      </c>
      <c r="D10" s="4" t="s">
        <v>73</v>
      </c>
      <c r="E10" s="7">
        <v>97</v>
      </c>
      <c r="F10" s="2">
        <v>1</v>
      </c>
      <c r="G10" s="2">
        <v>0</v>
      </c>
      <c r="H10" s="2">
        <v>0</v>
      </c>
      <c r="I10" s="2">
        <v>1</v>
      </c>
      <c r="J10" s="2">
        <v>0</v>
      </c>
      <c r="K10" s="2">
        <v>0</v>
      </c>
      <c r="L10" s="2">
        <v>0</v>
      </c>
      <c r="M10" s="2">
        <v>1</v>
      </c>
      <c r="N10" s="2">
        <v>0</v>
      </c>
    </row>
    <row r="11" spans="1:14" x14ac:dyDescent="0.2">
      <c r="A11" s="1">
        <v>43275</v>
      </c>
      <c r="B11" s="3">
        <v>0.38213213213213193</v>
      </c>
      <c r="C11" t="s">
        <v>13</v>
      </c>
      <c r="D11" s="4">
        <v>46</v>
      </c>
      <c r="E11" s="7">
        <v>90</v>
      </c>
      <c r="F11" s="2">
        <v>1</v>
      </c>
      <c r="G11" s="2">
        <v>0</v>
      </c>
      <c r="H11" s="2">
        <v>0</v>
      </c>
      <c r="I11" s="2">
        <v>0</v>
      </c>
      <c r="J11" s="2">
        <v>0</v>
      </c>
      <c r="K11" s="2">
        <v>1</v>
      </c>
      <c r="L11" s="2">
        <v>0</v>
      </c>
      <c r="M11" s="2">
        <v>0</v>
      </c>
      <c r="N11" s="2">
        <v>0</v>
      </c>
    </row>
    <row r="12" spans="1:14" x14ac:dyDescent="0.2">
      <c r="A12" s="1">
        <v>43275</v>
      </c>
      <c r="B12" s="3">
        <v>0.38485360360360338</v>
      </c>
      <c r="C12" t="s">
        <v>13</v>
      </c>
      <c r="D12" s="4" t="s">
        <v>74</v>
      </c>
      <c r="E12" s="7">
        <v>86</v>
      </c>
      <c r="F12" s="2">
        <v>0</v>
      </c>
      <c r="G12" s="2">
        <v>0</v>
      </c>
      <c r="H12" s="2">
        <v>0</v>
      </c>
      <c r="I12" s="2">
        <v>0</v>
      </c>
      <c r="J12" s="2">
        <v>0</v>
      </c>
      <c r="K12" s="2">
        <v>0</v>
      </c>
      <c r="L12" s="2">
        <v>0</v>
      </c>
      <c r="M12" s="2">
        <v>0</v>
      </c>
      <c r="N12" s="2">
        <v>0</v>
      </c>
    </row>
    <row r="13" spans="1:14" x14ac:dyDescent="0.2">
      <c r="A13" s="1">
        <v>43275</v>
      </c>
      <c r="B13" s="3">
        <v>0.38757507507507483</v>
      </c>
      <c r="C13" t="s">
        <v>13</v>
      </c>
      <c r="D13" s="4">
        <v>45</v>
      </c>
      <c r="E13" s="7">
        <v>82</v>
      </c>
      <c r="F13" s="2">
        <v>0</v>
      </c>
      <c r="G13" s="2">
        <v>0</v>
      </c>
      <c r="H13" s="2">
        <v>0</v>
      </c>
      <c r="I13" s="2">
        <v>0</v>
      </c>
      <c r="J13" s="2">
        <v>0</v>
      </c>
      <c r="K13" s="2">
        <v>0</v>
      </c>
      <c r="L13" s="2">
        <v>0</v>
      </c>
      <c r="M13" s="2">
        <v>0</v>
      </c>
      <c r="N13" s="2">
        <v>0</v>
      </c>
    </row>
    <row r="14" spans="1:14" x14ac:dyDescent="0.2">
      <c r="A14" s="1">
        <v>43275</v>
      </c>
      <c r="B14" s="3">
        <v>0.39029654654654627</v>
      </c>
      <c r="C14" t="s">
        <v>13</v>
      </c>
      <c r="D14" s="4" t="s">
        <v>75</v>
      </c>
      <c r="E14" s="7">
        <v>78</v>
      </c>
      <c r="F14" s="2">
        <v>0</v>
      </c>
      <c r="G14" s="2">
        <v>0</v>
      </c>
      <c r="H14" s="2">
        <v>0</v>
      </c>
      <c r="I14" s="2">
        <v>0</v>
      </c>
      <c r="J14" s="2">
        <v>0</v>
      </c>
      <c r="K14" s="2">
        <v>0</v>
      </c>
      <c r="L14" s="2">
        <v>0</v>
      </c>
      <c r="M14" s="2">
        <v>0</v>
      </c>
      <c r="N14" s="2">
        <v>0</v>
      </c>
    </row>
    <row r="15" spans="1:14" x14ac:dyDescent="0.2">
      <c r="A15" s="1">
        <v>43275</v>
      </c>
      <c r="B15" s="3">
        <v>0.39301801801801772</v>
      </c>
      <c r="C15" t="s">
        <v>13</v>
      </c>
      <c r="D15" s="4">
        <v>16</v>
      </c>
      <c r="E15" s="7">
        <v>74</v>
      </c>
      <c r="F15" s="2">
        <v>0</v>
      </c>
      <c r="G15" s="2">
        <v>0</v>
      </c>
      <c r="H15" s="2">
        <v>0</v>
      </c>
      <c r="I15" s="2">
        <v>0</v>
      </c>
      <c r="J15" s="2">
        <v>0</v>
      </c>
      <c r="K15" s="2">
        <v>0</v>
      </c>
      <c r="L15" s="2">
        <v>0</v>
      </c>
      <c r="M15" s="2">
        <v>0</v>
      </c>
      <c r="N15" s="2">
        <v>0</v>
      </c>
    </row>
    <row r="16" spans="1:14" x14ac:dyDescent="0.2">
      <c r="A16" s="1">
        <v>43275</v>
      </c>
      <c r="B16" s="3">
        <v>0.39573948948948917</v>
      </c>
      <c r="C16" t="s">
        <v>13</v>
      </c>
      <c r="D16" s="4" t="s">
        <v>76</v>
      </c>
      <c r="E16" s="7">
        <v>72</v>
      </c>
      <c r="F16" s="2">
        <v>0</v>
      </c>
      <c r="G16" s="2">
        <v>0</v>
      </c>
      <c r="H16" s="2">
        <v>0</v>
      </c>
      <c r="I16" s="2">
        <v>0</v>
      </c>
      <c r="J16" s="2">
        <v>0</v>
      </c>
      <c r="K16" s="2">
        <v>0</v>
      </c>
      <c r="L16" s="2">
        <v>0</v>
      </c>
      <c r="M16" s="2">
        <v>0</v>
      </c>
      <c r="N16" s="2">
        <v>0</v>
      </c>
    </row>
    <row r="17" spans="1:14" x14ac:dyDescent="0.2">
      <c r="A17" s="1">
        <v>43275</v>
      </c>
      <c r="B17" s="3">
        <v>0.39846096096096062</v>
      </c>
      <c r="C17" t="s">
        <v>13</v>
      </c>
      <c r="D17" s="4">
        <v>40</v>
      </c>
      <c r="E17" s="7">
        <v>67</v>
      </c>
      <c r="F17" s="2">
        <v>0</v>
      </c>
      <c r="G17" s="2">
        <v>0</v>
      </c>
      <c r="H17" s="2">
        <v>0</v>
      </c>
      <c r="I17" s="2">
        <v>0</v>
      </c>
      <c r="J17" s="2">
        <v>0</v>
      </c>
      <c r="K17" s="2">
        <v>0</v>
      </c>
      <c r="L17" s="2">
        <v>0</v>
      </c>
      <c r="M17" s="2">
        <v>0</v>
      </c>
      <c r="N17" s="2">
        <v>0</v>
      </c>
    </row>
    <row r="18" spans="1:14" x14ac:dyDescent="0.2">
      <c r="A18" s="1">
        <v>43275</v>
      </c>
      <c r="B18" s="3">
        <v>0.40118243243243207</v>
      </c>
      <c r="C18" t="s">
        <v>13</v>
      </c>
      <c r="D18" s="4" t="s">
        <v>77</v>
      </c>
      <c r="E18" s="7">
        <v>68</v>
      </c>
      <c r="F18" s="2">
        <v>0</v>
      </c>
      <c r="G18" s="2">
        <v>0</v>
      </c>
      <c r="H18" s="2">
        <v>0</v>
      </c>
      <c r="I18" s="2">
        <v>0</v>
      </c>
      <c r="J18" s="2">
        <v>0</v>
      </c>
      <c r="K18" s="2">
        <v>0</v>
      </c>
      <c r="L18" s="2">
        <v>0</v>
      </c>
      <c r="M18" s="2">
        <v>0</v>
      </c>
      <c r="N18" s="2">
        <v>0</v>
      </c>
    </row>
    <row r="19" spans="1:14" x14ac:dyDescent="0.2">
      <c r="A19" s="1">
        <v>43275</v>
      </c>
      <c r="B19" s="3">
        <v>0.40390390390390352</v>
      </c>
      <c r="C19" t="s">
        <v>13</v>
      </c>
      <c r="D19" s="4">
        <v>41</v>
      </c>
      <c r="E19" s="7">
        <v>64</v>
      </c>
      <c r="F19" s="2">
        <v>0</v>
      </c>
      <c r="G19" s="2">
        <v>0</v>
      </c>
      <c r="H19" s="2">
        <v>0</v>
      </c>
      <c r="I19" s="2">
        <v>0</v>
      </c>
      <c r="J19" s="2">
        <v>0</v>
      </c>
      <c r="K19" s="2">
        <v>0</v>
      </c>
      <c r="L19" s="2">
        <v>0</v>
      </c>
      <c r="M19" s="2">
        <v>0</v>
      </c>
      <c r="N19" s="2">
        <v>0</v>
      </c>
    </row>
    <row r="20" spans="1:14" x14ac:dyDescent="0.2">
      <c r="A20" s="1">
        <v>43275</v>
      </c>
      <c r="B20" s="3">
        <v>0.40662537537537496</v>
      </c>
      <c r="C20" t="s">
        <v>13</v>
      </c>
      <c r="D20" s="4" t="s">
        <v>78</v>
      </c>
      <c r="E20" s="7">
        <v>65</v>
      </c>
      <c r="F20" s="2">
        <v>0</v>
      </c>
      <c r="G20" s="2">
        <v>0</v>
      </c>
      <c r="H20" s="2">
        <v>0</v>
      </c>
      <c r="I20" s="2">
        <v>0</v>
      </c>
      <c r="J20" s="2">
        <v>0</v>
      </c>
      <c r="K20" s="2">
        <v>0</v>
      </c>
      <c r="L20" s="2">
        <v>0</v>
      </c>
      <c r="M20" s="2">
        <v>0</v>
      </c>
      <c r="N20" s="2">
        <v>0</v>
      </c>
    </row>
    <row r="21" spans="1:14" x14ac:dyDescent="0.2">
      <c r="A21" s="1">
        <v>43275</v>
      </c>
      <c r="B21" s="3">
        <v>0.40934684684684641</v>
      </c>
      <c r="C21" t="s">
        <v>13</v>
      </c>
      <c r="D21" s="4">
        <v>42</v>
      </c>
      <c r="E21" s="7">
        <v>65</v>
      </c>
      <c r="F21" s="2">
        <v>0</v>
      </c>
      <c r="G21" s="2">
        <v>0</v>
      </c>
      <c r="H21" s="2">
        <v>0</v>
      </c>
      <c r="I21" s="2">
        <v>0</v>
      </c>
      <c r="J21" s="2">
        <v>0</v>
      </c>
      <c r="K21" s="2">
        <v>0</v>
      </c>
      <c r="L21" s="2">
        <v>0</v>
      </c>
      <c r="M21" s="2">
        <v>0</v>
      </c>
      <c r="N21" s="2">
        <v>0</v>
      </c>
    </row>
    <row r="22" spans="1:14" x14ac:dyDescent="0.2">
      <c r="A22" s="1">
        <v>43275</v>
      </c>
      <c r="B22" s="3">
        <v>0.41206831831831786</v>
      </c>
      <c r="C22" t="s">
        <v>13</v>
      </c>
      <c r="D22" s="4" t="s">
        <v>79</v>
      </c>
      <c r="E22" s="7">
        <v>65</v>
      </c>
      <c r="F22" s="2">
        <v>0</v>
      </c>
      <c r="G22" s="2">
        <v>0</v>
      </c>
      <c r="H22" s="2">
        <v>0</v>
      </c>
      <c r="I22" s="2">
        <v>0</v>
      </c>
      <c r="J22" s="2">
        <v>0</v>
      </c>
      <c r="K22" s="2">
        <v>0</v>
      </c>
      <c r="L22" s="2">
        <v>0</v>
      </c>
      <c r="M22" s="2">
        <v>0</v>
      </c>
      <c r="N22" s="2">
        <v>0</v>
      </c>
    </row>
    <row r="23" spans="1:14" x14ac:dyDescent="0.2">
      <c r="A23" s="1">
        <v>43275</v>
      </c>
      <c r="B23" s="3">
        <v>0.41478978978978931</v>
      </c>
      <c r="C23" t="s">
        <v>13</v>
      </c>
      <c r="D23" s="4">
        <v>43</v>
      </c>
      <c r="E23" s="7">
        <v>66</v>
      </c>
      <c r="F23" s="2">
        <v>0</v>
      </c>
      <c r="G23" s="2">
        <v>0</v>
      </c>
      <c r="H23" s="2">
        <v>0</v>
      </c>
      <c r="I23" s="2">
        <v>0</v>
      </c>
      <c r="J23" s="2">
        <v>0</v>
      </c>
      <c r="K23" s="2">
        <v>0</v>
      </c>
      <c r="L23" s="2">
        <v>0</v>
      </c>
      <c r="M23" s="2">
        <v>0</v>
      </c>
      <c r="N23" s="2">
        <v>0</v>
      </c>
    </row>
    <row r="24" spans="1:14" x14ac:dyDescent="0.2">
      <c r="A24" s="1">
        <v>43275</v>
      </c>
      <c r="B24" s="3">
        <v>0.41751126126126076</v>
      </c>
      <c r="C24" t="s">
        <v>13</v>
      </c>
      <c r="D24" s="4" t="s">
        <v>80</v>
      </c>
      <c r="E24" s="7">
        <v>67</v>
      </c>
      <c r="F24" s="2">
        <v>0</v>
      </c>
      <c r="G24" s="2">
        <v>0</v>
      </c>
      <c r="H24" s="2">
        <v>0</v>
      </c>
      <c r="I24" s="2">
        <v>0</v>
      </c>
      <c r="J24" s="2">
        <v>0</v>
      </c>
      <c r="K24" s="2">
        <v>0</v>
      </c>
      <c r="L24" s="2">
        <v>0</v>
      </c>
      <c r="M24" s="2">
        <v>0</v>
      </c>
      <c r="N24" s="2">
        <v>0</v>
      </c>
    </row>
    <row r="25" spans="1:14" x14ac:dyDescent="0.2">
      <c r="A25" s="1">
        <v>43275</v>
      </c>
      <c r="B25" s="3">
        <v>0.42023273273273221</v>
      </c>
      <c r="C25" t="s">
        <v>13</v>
      </c>
      <c r="D25" s="4">
        <v>44</v>
      </c>
      <c r="E25" s="7">
        <v>69</v>
      </c>
      <c r="F25" s="2">
        <v>0</v>
      </c>
      <c r="G25" s="2">
        <v>0</v>
      </c>
      <c r="H25" s="2">
        <v>0</v>
      </c>
      <c r="I25" s="2">
        <v>0</v>
      </c>
      <c r="J25" s="2">
        <v>0</v>
      </c>
      <c r="K25" s="2">
        <v>0</v>
      </c>
      <c r="L25" s="2">
        <v>0</v>
      </c>
      <c r="M25" s="2">
        <v>0</v>
      </c>
      <c r="N25" s="2">
        <v>0</v>
      </c>
    </row>
    <row r="26" spans="1:14" x14ac:dyDescent="0.2">
      <c r="A26" s="1">
        <v>43275</v>
      </c>
      <c r="B26" s="3">
        <v>0.42295420420420365</v>
      </c>
      <c r="C26" t="s">
        <v>13</v>
      </c>
      <c r="D26" s="4" t="s">
        <v>81</v>
      </c>
      <c r="E26" s="7">
        <v>71</v>
      </c>
      <c r="F26" s="2">
        <v>0</v>
      </c>
      <c r="G26" s="2">
        <v>0</v>
      </c>
      <c r="H26" s="2">
        <v>0</v>
      </c>
      <c r="I26" s="2">
        <v>0</v>
      </c>
      <c r="J26" s="2">
        <v>0</v>
      </c>
      <c r="K26" s="2">
        <v>0</v>
      </c>
      <c r="L26" s="2">
        <v>0</v>
      </c>
      <c r="M26" s="2">
        <v>0</v>
      </c>
      <c r="N26" s="2">
        <v>0</v>
      </c>
    </row>
    <row r="27" spans="1:14" x14ac:dyDescent="0.2">
      <c r="A27" s="1">
        <v>43275</v>
      </c>
      <c r="B27" s="3">
        <v>0.4256756756756751</v>
      </c>
      <c r="C27" t="s">
        <v>13</v>
      </c>
      <c r="D27" s="4" t="s">
        <v>82</v>
      </c>
      <c r="E27" s="7">
        <v>71</v>
      </c>
      <c r="F27" s="2">
        <v>0</v>
      </c>
      <c r="G27" s="2">
        <v>0</v>
      </c>
      <c r="H27" s="2">
        <v>0</v>
      </c>
      <c r="I27" s="2">
        <v>0</v>
      </c>
      <c r="J27" s="2">
        <v>0</v>
      </c>
      <c r="K27" s="2">
        <v>0</v>
      </c>
      <c r="L27" s="2">
        <v>0</v>
      </c>
      <c r="M27" s="2">
        <v>0</v>
      </c>
      <c r="N27" s="2">
        <v>0</v>
      </c>
    </row>
    <row r="28" spans="1:14" x14ac:dyDescent="0.2">
      <c r="A28" s="1">
        <v>43275</v>
      </c>
      <c r="B28" s="3">
        <v>0.42839714714714655</v>
      </c>
      <c r="C28" t="s">
        <v>13</v>
      </c>
      <c r="D28" s="4" t="s">
        <v>83</v>
      </c>
      <c r="E28" s="7">
        <v>67</v>
      </c>
      <c r="F28" s="2">
        <v>0</v>
      </c>
      <c r="G28" s="2">
        <v>0</v>
      </c>
      <c r="H28" s="2">
        <v>0</v>
      </c>
      <c r="I28" s="2">
        <v>0</v>
      </c>
      <c r="J28" s="2">
        <v>0</v>
      </c>
      <c r="K28" s="2">
        <v>0</v>
      </c>
      <c r="L28" s="2">
        <v>0</v>
      </c>
      <c r="M28" s="2">
        <v>0</v>
      </c>
      <c r="N28" s="2">
        <v>0</v>
      </c>
    </row>
    <row r="29" spans="1:14" x14ac:dyDescent="0.2">
      <c r="A29" s="1">
        <v>43275</v>
      </c>
      <c r="B29" s="3">
        <v>0.431118618618618</v>
      </c>
      <c r="C29" t="s">
        <v>13</v>
      </c>
      <c r="D29" s="4" t="s">
        <v>84</v>
      </c>
      <c r="E29" s="7">
        <v>65</v>
      </c>
      <c r="F29" s="2">
        <v>0</v>
      </c>
      <c r="G29" s="2">
        <v>0</v>
      </c>
      <c r="H29" s="2">
        <v>0</v>
      </c>
      <c r="I29" s="2">
        <v>0</v>
      </c>
      <c r="J29" s="2">
        <v>0</v>
      </c>
      <c r="K29" s="2">
        <v>0</v>
      </c>
      <c r="L29" s="2">
        <v>0</v>
      </c>
      <c r="M29" s="2">
        <v>0</v>
      </c>
      <c r="N29" s="2">
        <v>0</v>
      </c>
    </row>
    <row r="30" spans="1:14" x14ac:dyDescent="0.2">
      <c r="A30" s="1">
        <v>43275</v>
      </c>
      <c r="B30" s="3">
        <v>0.43384009009008945</v>
      </c>
      <c r="C30" t="s">
        <v>13</v>
      </c>
      <c r="D30" s="4" t="s">
        <v>85</v>
      </c>
      <c r="E30" s="7">
        <v>62</v>
      </c>
      <c r="F30" s="2">
        <v>0</v>
      </c>
      <c r="G30" s="2">
        <v>0</v>
      </c>
      <c r="H30" s="2">
        <v>0</v>
      </c>
      <c r="I30" s="2">
        <v>0</v>
      </c>
      <c r="J30" s="2">
        <v>0</v>
      </c>
      <c r="K30" s="2">
        <v>0</v>
      </c>
      <c r="L30" s="2">
        <v>0</v>
      </c>
      <c r="M30" s="2">
        <v>0</v>
      </c>
      <c r="N30" s="2">
        <v>0</v>
      </c>
    </row>
    <row r="31" spans="1:14" x14ac:dyDescent="0.2">
      <c r="A31" s="1">
        <v>43275</v>
      </c>
      <c r="B31" s="3">
        <v>0.4365615615615609</v>
      </c>
      <c r="C31" t="s">
        <v>13</v>
      </c>
      <c r="D31" s="4" t="s">
        <v>86</v>
      </c>
      <c r="E31" s="7">
        <v>60</v>
      </c>
      <c r="F31" s="2">
        <v>0</v>
      </c>
      <c r="G31" s="2">
        <v>0</v>
      </c>
      <c r="H31" s="2">
        <v>0</v>
      </c>
      <c r="I31" s="2">
        <v>0</v>
      </c>
      <c r="J31" s="2">
        <v>0</v>
      </c>
      <c r="K31" s="2">
        <v>0</v>
      </c>
      <c r="L31" s="2">
        <v>0</v>
      </c>
      <c r="M31" s="2">
        <v>0</v>
      </c>
      <c r="N31" s="2">
        <v>0</v>
      </c>
    </row>
    <row r="32" spans="1:14" x14ac:dyDescent="0.2">
      <c r="A32" s="1">
        <v>43275</v>
      </c>
      <c r="B32" s="3">
        <v>0.43928303303303234</v>
      </c>
      <c r="C32" t="s">
        <v>13</v>
      </c>
      <c r="D32" s="4" t="s">
        <v>87</v>
      </c>
      <c r="E32" s="7">
        <v>60</v>
      </c>
      <c r="F32" s="2">
        <v>0</v>
      </c>
      <c r="G32" s="2">
        <v>0</v>
      </c>
      <c r="H32" s="2">
        <v>0</v>
      </c>
      <c r="I32" s="2">
        <v>0</v>
      </c>
      <c r="J32" s="2">
        <v>0</v>
      </c>
      <c r="K32" s="2">
        <v>0</v>
      </c>
      <c r="L32" s="2">
        <v>0</v>
      </c>
      <c r="M32" s="2">
        <v>0</v>
      </c>
      <c r="N32" s="2">
        <v>0</v>
      </c>
    </row>
    <row r="33" spans="1:14" x14ac:dyDescent="0.2">
      <c r="A33" s="1">
        <v>43275</v>
      </c>
      <c r="B33" s="3">
        <v>0.44200450450450379</v>
      </c>
      <c r="C33" t="s">
        <v>13</v>
      </c>
      <c r="D33" s="4" t="s">
        <v>88</v>
      </c>
      <c r="E33" s="7">
        <v>61</v>
      </c>
      <c r="F33" s="2">
        <v>0</v>
      </c>
      <c r="G33" s="2">
        <v>0</v>
      </c>
      <c r="H33" s="2">
        <v>0</v>
      </c>
      <c r="I33" s="2">
        <v>0</v>
      </c>
      <c r="J33" s="2">
        <v>0</v>
      </c>
      <c r="K33" s="2">
        <v>0</v>
      </c>
      <c r="L33" s="2">
        <v>0</v>
      </c>
      <c r="M33" s="2">
        <v>0</v>
      </c>
      <c r="N33" s="2">
        <v>0</v>
      </c>
    </row>
    <row r="34" spans="1:14" x14ac:dyDescent="0.2">
      <c r="A34" s="1">
        <v>43275</v>
      </c>
      <c r="B34" s="3">
        <v>0.44472597597597524</v>
      </c>
      <c r="C34" t="s">
        <v>13</v>
      </c>
      <c r="D34" s="4" t="s">
        <v>89</v>
      </c>
      <c r="E34" s="7">
        <v>58</v>
      </c>
      <c r="F34" s="2">
        <v>0</v>
      </c>
      <c r="G34" s="2">
        <v>0</v>
      </c>
      <c r="H34" s="2">
        <v>0</v>
      </c>
      <c r="I34" s="2">
        <v>0</v>
      </c>
      <c r="J34" s="2">
        <v>0</v>
      </c>
      <c r="K34" s="2">
        <v>0</v>
      </c>
      <c r="L34" s="2">
        <v>0</v>
      </c>
      <c r="M34" s="2">
        <v>0</v>
      </c>
      <c r="N34" s="2">
        <v>0</v>
      </c>
    </row>
    <row r="35" spans="1:14" x14ac:dyDescent="0.2">
      <c r="A35" s="1">
        <v>43275</v>
      </c>
      <c r="B35" s="3">
        <v>0.44744744744744669</v>
      </c>
      <c r="C35" t="s">
        <v>13</v>
      </c>
      <c r="D35" s="4" t="s">
        <v>90</v>
      </c>
      <c r="E35" s="7">
        <v>58</v>
      </c>
      <c r="F35" s="2">
        <v>0</v>
      </c>
      <c r="G35" s="2">
        <v>0</v>
      </c>
      <c r="H35" s="2">
        <v>0</v>
      </c>
      <c r="I35" s="2">
        <v>0</v>
      </c>
      <c r="J35" s="2">
        <v>0</v>
      </c>
      <c r="K35" s="2">
        <v>0</v>
      </c>
      <c r="L35" s="2">
        <v>0</v>
      </c>
      <c r="M35" s="2">
        <v>0</v>
      </c>
      <c r="N35" s="2">
        <v>0</v>
      </c>
    </row>
    <row r="36" spans="1:14" x14ac:dyDescent="0.2">
      <c r="A36" s="1">
        <v>43275</v>
      </c>
      <c r="B36" s="3">
        <v>0.45016891891891814</v>
      </c>
      <c r="C36" t="s">
        <v>13</v>
      </c>
      <c r="D36" s="4" t="s">
        <v>91</v>
      </c>
      <c r="E36" s="7">
        <v>61</v>
      </c>
      <c r="F36" s="2">
        <v>0</v>
      </c>
      <c r="G36" s="2">
        <v>0</v>
      </c>
      <c r="H36" s="2">
        <v>0</v>
      </c>
      <c r="I36" s="2">
        <v>0</v>
      </c>
      <c r="J36" s="2">
        <v>0</v>
      </c>
      <c r="K36" s="2">
        <v>0</v>
      </c>
      <c r="L36" s="2">
        <v>0</v>
      </c>
      <c r="M36" s="2">
        <v>0</v>
      </c>
      <c r="N36" s="2">
        <v>0</v>
      </c>
    </row>
    <row r="37" spans="1:14" x14ac:dyDescent="0.2">
      <c r="A37" s="1">
        <v>43275</v>
      </c>
      <c r="B37" s="3">
        <v>0.45289039039038959</v>
      </c>
      <c r="C37" t="s">
        <v>13</v>
      </c>
      <c r="D37" s="4" t="s">
        <v>92</v>
      </c>
      <c r="E37" s="7">
        <v>62</v>
      </c>
      <c r="F37" s="2">
        <v>0</v>
      </c>
      <c r="G37" s="2">
        <v>0</v>
      </c>
      <c r="H37" s="2">
        <v>0</v>
      </c>
      <c r="I37" s="2">
        <v>0</v>
      </c>
      <c r="J37" s="2">
        <v>0</v>
      </c>
      <c r="K37" s="2">
        <v>0</v>
      </c>
      <c r="L37" s="2">
        <v>0</v>
      </c>
      <c r="M37" s="2">
        <v>0</v>
      </c>
      <c r="N37" s="2">
        <v>0</v>
      </c>
    </row>
    <row r="38" spans="1:14" x14ac:dyDescent="0.2">
      <c r="A38" s="1">
        <v>43275</v>
      </c>
      <c r="B38" s="3">
        <v>0.45561186186186103</v>
      </c>
      <c r="C38" t="s">
        <v>13</v>
      </c>
      <c r="D38" s="4" t="s">
        <v>93</v>
      </c>
      <c r="E38" s="7">
        <v>66</v>
      </c>
      <c r="F38" s="2">
        <v>0</v>
      </c>
      <c r="G38" s="2">
        <v>0</v>
      </c>
      <c r="H38" s="2">
        <v>0</v>
      </c>
      <c r="I38" s="2">
        <v>0</v>
      </c>
      <c r="J38" s="2">
        <v>0</v>
      </c>
      <c r="K38" s="2">
        <v>0</v>
      </c>
      <c r="L38" s="2">
        <v>0</v>
      </c>
      <c r="M38" s="2">
        <v>0</v>
      </c>
      <c r="N38" s="2">
        <v>0</v>
      </c>
    </row>
    <row r="39" spans="1:14" x14ac:dyDescent="0.2">
      <c r="A39" s="1">
        <v>43275</v>
      </c>
      <c r="B39" s="3">
        <v>0.45833333333333331</v>
      </c>
      <c r="C39" t="s">
        <v>13</v>
      </c>
      <c r="D39" s="4" t="s">
        <v>94</v>
      </c>
      <c r="E39" s="7">
        <v>61</v>
      </c>
      <c r="F39" s="2">
        <v>0</v>
      </c>
      <c r="G39" s="2">
        <v>0</v>
      </c>
      <c r="H39" s="2">
        <v>0</v>
      </c>
      <c r="I39" s="2">
        <v>0</v>
      </c>
      <c r="J39" s="2">
        <v>0</v>
      </c>
      <c r="K39" s="2">
        <v>0</v>
      </c>
      <c r="L39" s="2">
        <v>0</v>
      </c>
      <c r="M39" s="2">
        <v>0</v>
      </c>
      <c r="N39" s="2">
        <v>0</v>
      </c>
    </row>
    <row r="40" spans="1:14" x14ac:dyDescent="0.2">
      <c r="A40" s="1">
        <v>43275</v>
      </c>
      <c r="B40" s="3">
        <v>0.51041666666666663</v>
      </c>
      <c r="C40" t="s">
        <v>13</v>
      </c>
      <c r="D40" s="4" t="s">
        <v>95</v>
      </c>
      <c r="E40" s="7">
        <v>44</v>
      </c>
      <c r="F40" s="2">
        <v>0</v>
      </c>
      <c r="G40" s="2">
        <v>0</v>
      </c>
      <c r="H40" s="2">
        <v>0</v>
      </c>
      <c r="I40" s="2">
        <v>0</v>
      </c>
      <c r="J40" s="2">
        <v>0</v>
      </c>
      <c r="K40" s="2">
        <v>0</v>
      </c>
      <c r="L40" s="2">
        <v>0</v>
      </c>
      <c r="M40" s="2">
        <v>0</v>
      </c>
      <c r="N40" s="2">
        <v>0</v>
      </c>
    </row>
    <row r="41" spans="1:14" x14ac:dyDescent="0.2">
      <c r="A41" s="1">
        <v>43275</v>
      </c>
      <c r="B41" s="3">
        <v>0.51226128472222221</v>
      </c>
      <c r="C41" t="s">
        <v>13</v>
      </c>
      <c r="D41" s="4">
        <v>118</v>
      </c>
      <c r="E41" s="7">
        <v>45</v>
      </c>
      <c r="F41" s="2">
        <v>0</v>
      </c>
      <c r="G41" s="2">
        <v>0</v>
      </c>
      <c r="H41" s="2">
        <v>0</v>
      </c>
      <c r="I41" s="2">
        <v>0</v>
      </c>
      <c r="J41" s="2">
        <v>0</v>
      </c>
      <c r="K41" s="2">
        <v>0</v>
      </c>
      <c r="L41" s="2">
        <v>0</v>
      </c>
      <c r="M41" s="2">
        <v>0</v>
      </c>
      <c r="N41" s="2">
        <v>0</v>
      </c>
    </row>
    <row r="42" spans="1:14" x14ac:dyDescent="0.2">
      <c r="A42" s="1">
        <v>43275</v>
      </c>
      <c r="B42" s="3">
        <v>0.51410590277777779</v>
      </c>
      <c r="C42" t="s">
        <v>13</v>
      </c>
      <c r="D42" s="4" t="s">
        <v>96</v>
      </c>
      <c r="E42" s="7">
        <v>44</v>
      </c>
      <c r="F42" s="2">
        <v>0</v>
      </c>
      <c r="G42" s="2">
        <v>0</v>
      </c>
      <c r="H42" s="2">
        <v>0</v>
      </c>
      <c r="I42" s="2">
        <v>0</v>
      </c>
      <c r="J42" s="2">
        <v>0</v>
      </c>
      <c r="K42" s="2">
        <v>0</v>
      </c>
      <c r="L42" s="2">
        <v>0</v>
      </c>
      <c r="M42" s="2">
        <v>0</v>
      </c>
      <c r="N42" s="2">
        <v>0</v>
      </c>
    </row>
    <row r="43" spans="1:14" x14ac:dyDescent="0.2">
      <c r="A43" s="1">
        <v>43275</v>
      </c>
      <c r="B43" s="3">
        <v>0.51595052083333337</v>
      </c>
      <c r="C43" t="s">
        <v>13</v>
      </c>
      <c r="D43" s="4">
        <v>117</v>
      </c>
      <c r="E43" s="7">
        <v>45</v>
      </c>
      <c r="F43" s="2">
        <v>0</v>
      </c>
      <c r="G43" s="2">
        <v>0</v>
      </c>
      <c r="H43" s="2">
        <v>0</v>
      </c>
      <c r="I43" s="2">
        <v>0</v>
      </c>
      <c r="J43" s="2">
        <v>0</v>
      </c>
      <c r="K43" s="2">
        <v>0</v>
      </c>
      <c r="L43" s="2">
        <v>0</v>
      </c>
      <c r="M43" s="2">
        <v>0</v>
      </c>
      <c r="N43" s="2">
        <v>0</v>
      </c>
    </row>
    <row r="44" spans="1:14" x14ac:dyDescent="0.2">
      <c r="A44" s="1">
        <v>43275</v>
      </c>
      <c r="B44" s="3">
        <v>0.51779513888888895</v>
      </c>
      <c r="C44" t="s">
        <v>13</v>
      </c>
      <c r="D44" s="4" t="s">
        <v>97</v>
      </c>
      <c r="E44" s="7">
        <v>46</v>
      </c>
      <c r="F44" s="2">
        <v>0</v>
      </c>
      <c r="G44" s="2">
        <v>0</v>
      </c>
      <c r="H44" s="2">
        <v>0</v>
      </c>
      <c r="I44" s="2">
        <v>0</v>
      </c>
      <c r="J44" s="2">
        <v>0</v>
      </c>
      <c r="K44" s="2">
        <v>0</v>
      </c>
      <c r="L44" s="2">
        <v>0</v>
      </c>
      <c r="M44" s="2">
        <v>0</v>
      </c>
      <c r="N44" s="2">
        <v>0</v>
      </c>
    </row>
    <row r="45" spans="1:14" x14ac:dyDescent="0.2">
      <c r="A45" s="1">
        <v>43275</v>
      </c>
      <c r="B45" s="3">
        <v>0.51963975694444453</v>
      </c>
      <c r="C45" t="s">
        <v>13</v>
      </c>
      <c r="D45" s="4">
        <v>116</v>
      </c>
      <c r="E45" s="7">
        <v>46</v>
      </c>
      <c r="F45" s="2">
        <v>0</v>
      </c>
      <c r="G45" s="2">
        <v>0</v>
      </c>
      <c r="H45" s="2">
        <v>0</v>
      </c>
      <c r="I45" s="2">
        <v>0</v>
      </c>
      <c r="J45" s="2">
        <v>0</v>
      </c>
      <c r="K45" s="2">
        <v>0</v>
      </c>
      <c r="L45" s="2">
        <v>0</v>
      </c>
      <c r="M45" s="2">
        <v>0</v>
      </c>
      <c r="N45" s="2">
        <v>0</v>
      </c>
    </row>
    <row r="46" spans="1:14" x14ac:dyDescent="0.2">
      <c r="A46" s="1">
        <v>43275</v>
      </c>
      <c r="B46" s="3">
        <v>0.52148437500000011</v>
      </c>
      <c r="C46" t="s">
        <v>13</v>
      </c>
      <c r="D46" s="4" t="s">
        <v>98</v>
      </c>
      <c r="E46" s="7">
        <v>48</v>
      </c>
      <c r="F46" s="2">
        <v>0</v>
      </c>
      <c r="G46" s="2">
        <v>0</v>
      </c>
      <c r="H46" s="2">
        <v>0</v>
      </c>
      <c r="I46" s="2">
        <v>0</v>
      </c>
      <c r="J46" s="2">
        <v>0</v>
      </c>
      <c r="K46" s="2">
        <v>0</v>
      </c>
      <c r="L46" s="2">
        <v>0</v>
      </c>
      <c r="M46" s="2">
        <v>0</v>
      </c>
      <c r="N46" s="2">
        <v>0</v>
      </c>
    </row>
    <row r="47" spans="1:14" x14ac:dyDescent="0.2">
      <c r="A47" s="1">
        <v>43275</v>
      </c>
      <c r="B47" s="3">
        <v>0.52332899305555569</v>
      </c>
      <c r="C47" t="s">
        <v>13</v>
      </c>
      <c r="D47" s="4">
        <v>115</v>
      </c>
      <c r="E47" s="7">
        <v>51</v>
      </c>
      <c r="F47" s="2">
        <v>0</v>
      </c>
      <c r="G47" s="2">
        <v>0</v>
      </c>
      <c r="H47" s="2">
        <v>0</v>
      </c>
      <c r="I47" s="2">
        <v>0</v>
      </c>
      <c r="J47" s="2">
        <v>0</v>
      </c>
      <c r="K47" s="2">
        <v>0</v>
      </c>
      <c r="L47" s="2">
        <v>0</v>
      </c>
      <c r="M47" s="2">
        <v>0</v>
      </c>
      <c r="N47" s="2">
        <v>0</v>
      </c>
    </row>
    <row r="48" spans="1:14" x14ac:dyDescent="0.2">
      <c r="A48" s="1">
        <v>43275</v>
      </c>
      <c r="B48" s="3">
        <v>0.52517361111111127</v>
      </c>
      <c r="C48" t="s">
        <v>13</v>
      </c>
      <c r="D48" s="4" t="s">
        <v>99</v>
      </c>
      <c r="E48" s="7">
        <v>50</v>
      </c>
      <c r="F48" s="2">
        <v>0</v>
      </c>
      <c r="G48" s="2">
        <v>0</v>
      </c>
      <c r="H48" s="2">
        <v>0</v>
      </c>
      <c r="I48" s="2">
        <v>0</v>
      </c>
      <c r="J48" s="2">
        <v>0</v>
      </c>
      <c r="K48" s="2">
        <v>0</v>
      </c>
      <c r="L48" s="2">
        <v>0</v>
      </c>
      <c r="M48" s="2">
        <v>0</v>
      </c>
      <c r="N48" s="2">
        <v>0</v>
      </c>
    </row>
    <row r="49" spans="1:14" x14ac:dyDescent="0.2">
      <c r="A49" s="1">
        <v>43275</v>
      </c>
      <c r="B49" s="3">
        <v>0.52701822916666685</v>
      </c>
      <c r="C49" t="s">
        <v>13</v>
      </c>
      <c r="D49" s="4">
        <v>114</v>
      </c>
      <c r="E49" s="7">
        <v>54</v>
      </c>
      <c r="F49" s="2">
        <v>0</v>
      </c>
      <c r="G49" s="2">
        <v>0</v>
      </c>
      <c r="H49" s="2">
        <v>0</v>
      </c>
      <c r="I49" s="2">
        <v>0</v>
      </c>
      <c r="J49" s="2">
        <v>0</v>
      </c>
      <c r="K49" s="2">
        <v>0</v>
      </c>
      <c r="L49" s="2">
        <v>0</v>
      </c>
      <c r="M49" s="2">
        <v>0</v>
      </c>
      <c r="N49" s="2">
        <v>0</v>
      </c>
    </row>
    <row r="50" spans="1:14" x14ac:dyDescent="0.2">
      <c r="A50" s="1">
        <v>43275</v>
      </c>
      <c r="B50" s="3">
        <v>0.52886284722222243</v>
      </c>
      <c r="C50" t="s">
        <v>13</v>
      </c>
      <c r="D50" s="4" t="s">
        <v>100</v>
      </c>
      <c r="E50" s="7">
        <v>57</v>
      </c>
      <c r="F50" s="2">
        <v>0</v>
      </c>
      <c r="G50" s="2">
        <v>0</v>
      </c>
      <c r="H50" s="2">
        <v>0</v>
      </c>
      <c r="I50" s="2">
        <v>0</v>
      </c>
      <c r="J50" s="2">
        <v>0</v>
      </c>
      <c r="K50" s="2">
        <v>0</v>
      </c>
      <c r="L50" s="2">
        <v>0</v>
      </c>
      <c r="M50" s="2">
        <v>0</v>
      </c>
      <c r="N50" s="2">
        <v>0</v>
      </c>
    </row>
    <row r="51" spans="1:14" x14ac:dyDescent="0.2">
      <c r="A51" s="1">
        <v>43275</v>
      </c>
      <c r="B51" s="3">
        <v>0.53070746527777801</v>
      </c>
      <c r="C51" t="s">
        <v>13</v>
      </c>
      <c r="D51" s="4">
        <v>113</v>
      </c>
      <c r="E51" s="7">
        <v>56</v>
      </c>
      <c r="F51" s="2">
        <v>0</v>
      </c>
      <c r="G51" s="2">
        <v>0</v>
      </c>
      <c r="H51" s="2">
        <v>0</v>
      </c>
      <c r="I51" s="2">
        <v>0</v>
      </c>
      <c r="J51" s="2">
        <v>0</v>
      </c>
      <c r="K51" s="2">
        <v>0</v>
      </c>
      <c r="L51" s="2">
        <v>0</v>
      </c>
      <c r="M51" s="2">
        <v>0</v>
      </c>
      <c r="N51" s="2">
        <v>0</v>
      </c>
    </row>
    <row r="52" spans="1:14" x14ac:dyDescent="0.2">
      <c r="A52" s="1">
        <v>43275</v>
      </c>
      <c r="B52" s="3">
        <v>0.53255208333333359</v>
      </c>
      <c r="C52" t="s">
        <v>13</v>
      </c>
      <c r="D52" s="4" t="s">
        <v>101</v>
      </c>
      <c r="E52" s="7">
        <v>55</v>
      </c>
      <c r="F52" s="2">
        <v>0</v>
      </c>
      <c r="G52" s="2">
        <v>0</v>
      </c>
      <c r="H52" s="2">
        <v>0</v>
      </c>
      <c r="I52" s="2">
        <v>0</v>
      </c>
      <c r="J52" s="2">
        <v>0</v>
      </c>
      <c r="K52" s="2">
        <v>0</v>
      </c>
      <c r="L52" s="2">
        <v>0</v>
      </c>
      <c r="M52" s="2">
        <v>0</v>
      </c>
      <c r="N52" s="2">
        <v>0</v>
      </c>
    </row>
    <row r="53" spans="1:14" x14ac:dyDescent="0.2">
      <c r="A53" s="1">
        <v>43275</v>
      </c>
      <c r="B53" s="3">
        <v>0.53439670138888917</v>
      </c>
      <c r="C53" t="s">
        <v>13</v>
      </c>
      <c r="D53" s="4">
        <v>112</v>
      </c>
      <c r="E53" s="7">
        <v>57</v>
      </c>
      <c r="F53" s="2">
        <v>0</v>
      </c>
      <c r="G53" s="2">
        <v>0</v>
      </c>
      <c r="H53" s="2">
        <v>0</v>
      </c>
      <c r="I53" s="2">
        <v>0</v>
      </c>
      <c r="J53" s="2">
        <v>0</v>
      </c>
      <c r="K53" s="2">
        <v>0</v>
      </c>
      <c r="L53" s="2">
        <v>0</v>
      </c>
      <c r="M53" s="2">
        <v>0</v>
      </c>
      <c r="N53" s="2">
        <v>0</v>
      </c>
    </row>
    <row r="54" spans="1:14" x14ac:dyDescent="0.2">
      <c r="A54" s="1">
        <v>43275</v>
      </c>
      <c r="B54" s="3">
        <v>0.53624131944444475</v>
      </c>
      <c r="C54" t="s">
        <v>13</v>
      </c>
      <c r="D54" s="4" t="s">
        <v>102</v>
      </c>
      <c r="E54" s="7">
        <v>58</v>
      </c>
      <c r="F54" s="2">
        <v>0</v>
      </c>
      <c r="G54" s="2">
        <v>0</v>
      </c>
      <c r="H54" s="2">
        <v>0</v>
      </c>
      <c r="I54" s="2">
        <v>0</v>
      </c>
      <c r="J54" s="2">
        <v>0</v>
      </c>
      <c r="K54" s="2">
        <v>0</v>
      </c>
      <c r="L54" s="2">
        <v>0</v>
      </c>
      <c r="M54" s="2">
        <v>0</v>
      </c>
      <c r="N54" s="2">
        <v>0</v>
      </c>
    </row>
    <row r="55" spans="1:14" x14ac:dyDescent="0.2">
      <c r="A55" s="1">
        <v>43275</v>
      </c>
      <c r="B55" s="3">
        <v>0.53808593750000033</v>
      </c>
      <c r="C55" t="s">
        <v>13</v>
      </c>
      <c r="D55" s="4">
        <v>111</v>
      </c>
      <c r="E55" s="7">
        <v>59</v>
      </c>
      <c r="F55" s="2">
        <v>0</v>
      </c>
      <c r="G55" s="2">
        <v>0</v>
      </c>
      <c r="H55" s="2">
        <v>0</v>
      </c>
      <c r="I55" s="2">
        <v>0</v>
      </c>
      <c r="J55" s="2">
        <v>0</v>
      </c>
      <c r="K55" s="2">
        <v>0</v>
      </c>
      <c r="L55" s="2">
        <v>0</v>
      </c>
      <c r="M55" s="2">
        <v>0</v>
      </c>
      <c r="N55" s="2">
        <v>0</v>
      </c>
    </row>
    <row r="56" spans="1:14" x14ac:dyDescent="0.2">
      <c r="A56" s="1">
        <v>43275</v>
      </c>
      <c r="B56" s="3">
        <v>0.53993055555555591</v>
      </c>
      <c r="C56" t="s">
        <v>13</v>
      </c>
      <c r="D56" s="4" t="s">
        <v>103</v>
      </c>
      <c r="E56" s="7">
        <v>58</v>
      </c>
      <c r="F56" s="2">
        <v>0</v>
      </c>
      <c r="G56" s="2">
        <v>0</v>
      </c>
      <c r="H56" s="2">
        <v>0</v>
      </c>
      <c r="I56" s="2">
        <v>0</v>
      </c>
      <c r="J56" s="2">
        <v>0</v>
      </c>
      <c r="K56" s="2">
        <v>0</v>
      </c>
      <c r="L56" s="2">
        <v>0</v>
      </c>
      <c r="M56" s="2">
        <v>0</v>
      </c>
      <c r="N56" s="2">
        <v>0</v>
      </c>
    </row>
    <row r="57" spans="1:14" x14ac:dyDescent="0.2">
      <c r="A57" s="1">
        <v>43275</v>
      </c>
      <c r="B57" s="3">
        <v>0.54177517361111149</v>
      </c>
      <c r="C57" t="s">
        <v>13</v>
      </c>
      <c r="D57" s="4">
        <v>21</v>
      </c>
      <c r="E57" s="7">
        <v>61</v>
      </c>
      <c r="F57" s="2">
        <v>0</v>
      </c>
      <c r="G57" s="2">
        <v>0</v>
      </c>
      <c r="H57" s="2">
        <v>0</v>
      </c>
      <c r="I57" s="2">
        <v>0</v>
      </c>
      <c r="J57" s="2">
        <v>0</v>
      </c>
      <c r="K57" s="2">
        <v>0</v>
      </c>
      <c r="L57" s="2">
        <v>0</v>
      </c>
      <c r="M57" s="2">
        <v>0</v>
      </c>
      <c r="N57" s="2">
        <v>0</v>
      </c>
    </row>
    <row r="58" spans="1:14" x14ac:dyDescent="0.2">
      <c r="A58" s="1">
        <v>43275</v>
      </c>
      <c r="B58" s="3">
        <v>0.54361979166666707</v>
      </c>
      <c r="C58" t="s">
        <v>13</v>
      </c>
      <c r="D58" s="4" t="s">
        <v>104</v>
      </c>
      <c r="E58" s="7">
        <v>58</v>
      </c>
      <c r="F58" s="2">
        <v>0</v>
      </c>
      <c r="G58" s="2">
        <v>0</v>
      </c>
      <c r="H58" s="2">
        <v>0</v>
      </c>
      <c r="I58" s="2">
        <v>0</v>
      </c>
      <c r="J58" s="2">
        <v>0</v>
      </c>
      <c r="K58" s="2">
        <v>0</v>
      </c>
      <c r="L58" s="2">
        <v>0</v>
      </c>
      <c r="M58" s="2">
        <v>0</v>
      </c>
      <c r="N58" s="2">
        <v>0</v>
      </c>
    </row>
    <row r="59" spans="1:14" x14ac:dyDescent="0.2">
      <c r="A59" s="1">
        <v>43275</v>
      </c>
      <c r="B59" s="3">
        <v>0.54546440972222265</v>
      </c>
      <c r="C59" t="s">
        <v>13</v>
      </c>
      <c r="D59" s="4">
        <v>291</v>
      </c>
      <c r="E59" s="7">
        <v>58</v>
      </c>
      <c r="F59" s="2">
        <v>0</v>
      </c>
      <c r="G59" s="2">
        <v>0</v>
      </c>
      <c r="H59" s="2">
        <v>0</v>
      </c>
      <c r="I59" s="2">
        <v>0</v>
      </c>
      <c r="J59" s="2">
        <v>0</v>
      </c>
      <c r="K59" s="2">
        <v>0</v>
      </c>
      <c r="L59" s="2">
        <v>0</v>
      </c>
      <c r="M59" s="2">
        <v>0</v>
      </c>
      <c r="N59" s="2">
        <v>0</v>
      </c>
    </row>
    <row r="60" spans="1:14" x14ac:dyDescent="0.2">
      <c r="A60" s="1">
        <v>43275</v>
      </c>
      <c r="B60" s="3">
        <v>0.54730902777777823</v>
      </c>
      <c r="C60" t="s">
        <v>13</v>
      </c>
      <c r="D60" s="4" t="s">
        <v>105</v>
      </c>
      <c r="E60" s="7">
        <v>62</v>
      </c>
      <c r="F60" s="2">
        <v>0</v>
      </c>
      <c r="G60" s="2">
        <v>0</v>
      </c>
      <c r="H60" s="2">
        <v>0</v>
      </c>
      <c r="I60" s="2">
        <v>0</v>
      </c>
      <c r="J60" s="2">
        <v>0</v>
      </c>
      <c r="K60" s="2">
        <v>0</v>
      </c>
      <c r="L60" s="2">
        <v>0</v>
      </c>
      <c r="M60" s="2">
        <v>0</v>
      </c>
      <c r="N60" s="2">
        <v>0</v>
      </c>
    </row>
    <row r="61" spans="1:14" x14ac:dyDescent="0.2">
      <c r="A61" s="1">
        <v>43275</v>
      </c>
      <c r="B61" s="3">
        <v>0.54915364583333381</v>
      </c>
      <c r="C61" t="s">
        <v>13</v>
      </c>
      <c r="D61" s="4">
        <v>103</v>
      </c>
      <c r="E61" s="7">
        <v>64</v>
      </c>
      <c r="F61" s="2">
        <v>0</v>
      </c>
      <c r="G61" s="2">
        <v>0</v>
      </c>
      <c r="H61" s="2">
        <v>0</v>
      </c>
      <c r="I61" s="2">
        <v>0</v>
      </c>
      <c r="J61" s="2">
        <v>0</v>
      </c>
      <c r="K61" s="2">
        <v>0</v>
      </c>
      <c r="L61" s="2">
        <v>0</v>
      </c>
      <c r="M61" s="2">
        <v>0</v>
      </c>
      <c r="N61" s="2">
        <v>0</v>
      </c>
    </row>
    <row r="62" spans="1:14" x14ac:dyDescent="0.2">
      <c r="A62" s="1">
        <v>43275</v>
      </c>
      <c r="B62" s="3">
        <v>0.55099826388888939</v>
      </c>
      <c r="C62" t="s">
        <v>13</v>
      </c>
      <c r="D62" s="4" t="s">
        <v>106</v>
      </c>
      <c r="E62" s="7">
        <v>66</v>
      </c>
      <c r="F62" s="2">
        <v>0</v>
      </c>
      <c r="G62" s="2">
        <v>0</v>
      </c>
      <c r="H62" s="2">
        <v>0</v>
      </c>
      <c r="I62" s="2">
        <v>0</v>
      </c>
      <c r="J62" s="2">
        <v>0</v>
      </c>
      <c r="K62" s="2">
        <v>0</v>
      </c>
      <c r="L62" s="2">
        <v>0</v>
      </c>
      <c r="M62" s="2">
        <v>0</v>
      </c>
      <c r="N62" s="2">
        <v>0</v>
      </c>
    </row>
    <row r="63" spans="1:14" x14ac:dyDescent="0.2">
      <c r="A63" s="1">
        <v>43275</v>
      </c>
      <c r="B63" s="3">
        <v>0.55284288194444497</v>
      </c>
      <c r="C63" t="s">
        <v>13</v>
      </c>
      <c r="D63" s="4">
        <v>104</v>
      </c>
      <c r="E63" s="7">
        <v>66</v>
      </c>
      <c r="F63" s="2">
        <v>0</v>
      </c>
      <c r="G63" s="2">
        <v>0</v>
      </c>
      <c r="H63" s="2">
        <v>0</v>
      </c>
      <c r="I63" s="2">
        <v>0</v>
      </c>
      <c r="J63" s="2">
        <v>0</v>
      </c>
      <c r="K63" s="2">
        <v>0</v>
      </c>
      <c r="L63" s="2">
        <v>0</v>
      </c>
      <c r="M63" s="2">
        <v>0</v>
      </c>
      <c r="N63" s="2">
        <v>0</v>
      </c>
    </row>
    <row r="64" spans="1:14" x14ac:dyDescent="0.2">
      <c r="A64" s="1">
        <v>43275</v>
      </c>
      <c r="B64" s="3">
        <v>0.55468750000000056</v>
      </c>
      <c r="C64" t="s">
        <v>13</v>
      </c>
      <c r="D64" s="4" t="s">
        <v>107</v>
      </c>
      <c r="E64" s="7">
        <v>65</v>
      </c>
      <c r="F64" s="2">
        <v>0</v>
      </c>
      <c r="G64" s="2">
        <v>0</v>
      </c>
      <c r="H64" s="2">
        <v>0</v>
      </c>
      <c r="I64" s="2">
        <v>0</v>
      </c>
      <c r="J64" s="2">
        <v>0</v>
      </c>
      <c r="K64" s="2">
        <v>0</v>
      </c>
      <c r="L64" s="2">
        <v>0</v>
      </c>
      <c r="M64" s="2">
        <v>0</v>
      </c>
      <c r="N64" s="2">
        <v>0</v>
      </c>
    </row>
    <row r="65" spans="1:14" x14ac:dyDescent="0.2">
      <c r="A65" s="1">
        <v>43275</v>
      </c>
      <c r="B65" s="3">
        <v>0.55653211805555614</v>
      </c>
      <c r="C65" t="s">
        <v>13</v>
      </c>
      <c r="D65" s="4">
        <v>105</v>
      </c>
      <c r="E65" s="7">
        <v>62</v>
      </c>
      <c r="F65" s="2">
        <v>0</v>
      </c>
      <c r="G65" s="2">
        <v>0</v>
      </c>
      <c r="H65" s="2">
        <v>0</v>
      </c>
      <c r="I65" s="2">
        <v>0</v>
      </c>
      <c r="J65" s="2">
        <v>0</v>
      </c>
      <c r="K65" s="2">
        <v>0</v>
      </c>
      <c r="L65" s="2">
        <v>0</v>
      </c>
      <c r="M65" s="2">
        <v>0</v>
      </c>
      <c r="N65" s="2">
        <v>0</v>
      </c>
    </row>
    <row r="66" spans="1:14" x14ac:dyDescent="0.2">
      <c r="A66" s="1">
        <v>43275</v>
      </c>
      <c r="B66" s="3">
        <v>0.55837673611111172</v>
      </c>
      <c r="C66" t="s">
        <v>13</v>
      </c>
      <c r="D66" s="4" t="s">
        <v>108</v>
      </c>
      <c r="E66" s="7">
        <v>59</v>
      </c>
      <c r="F66" s="2">
        <v>0</v>
      </c>
      <c r="G66" s="2">
        <v>0</v>
      </c>
      <c r="H66" s="2">
        <v>0</v>
      </c>
      <c r="I66" s="2">
        <v>0</v>
      </c>
      <c r="J66" s="2">
        <v>0</v>
      </c>
      <c r="K66" s="2">
        <v>0</v>
      </c>
      <c r="L66" s="2">
        <v>0</v>
      </c>
      <c r="M66" s="2">
        <v>0</v>
      </c>
      <c r="N66" s="2">
        <v>0</v>
      </c>
    </row>
    <row r="67" spans="1:14" x14ac:dyDescent="0.2">
      <c r="A67" s="1">
        <v>43275</v>
      </c>
      <c r="B67" s="3">
        <v>0.5602213541666673</v>
      </c>
      <c r="C67" t="s">
        <v>13</v>
      </c>
      <c r="D67" s="4">
        <v>106</v>
      </c>
      <c r="E67" s="7">
        <v>58</v>
      </c>
      <c r="F67" s="2">
        <v>0</v>
      </c>
      <c r="G67" s="2">
        <v>0</v>
      </c>
      <c r="H67" s="2">
        <v>0</v>
      </c>
      <c r="I67" s="2">
        <v>0</v>
      </c>
      <c r="J67" s="2">
        <v>0</v>
      </c>
      <c r="K67" s="2">
        <v>0</v>
      </c>
      <c r="L67" s="2">
        <v>0</v>
      </c>
      <c r="M67" s="2">
        <v>0</v>
      </c>
      <c r="N67" s="2">
        <v>0</v>
      </c>
    </row>
    <row r="68" spans="1:14" x14ac:dyDescent="0.2">
      <c r="A68" s="1">
        <v>43275</v>
      </c>
      <c r="B68" s="3">
        <v>0.56206597222222288</v>
      </c>
      <c r="C68" t="s">
        <v>13</v>
      </c>
      <c r="D68" s="4" t="s">
        <v>109</v>
      </c>
      <c r="E68" s="7">
        <v>53</v>
      </c>
      <c r="F68" s="2">
        <v>0</v>
      </c>
      <c r="G68" s="2">
        <v>0</v>
      </c>
      <c r="H68" s="2">
        <v>0</v>
      </c>
      <c r="I68" s="2">
        <v>0</v>
      </c>
      <c r="J68" s="2">
        <v>0</v>
      </c>
      <c r="K68" s="2">
        <v>0</v>
      </c>
      <c r="L68" s="2">
        <v>0</v>
      </c>
      <c r="M68" s="2">
        <v>0</v>
      </c>
      <c r="N68" s="2">
        <v>0</v>
      </c>
    </row>
    <row r="69" spans="1:14" x14ac:dyDescent="0.2">
      <c r="A69" s="1">
        <v>43275</v>
      </c>
      <c r="B69" s="3">
        <v>0.56391059027777846</v>
      </c>
      <c r="C69" t="s">
        <v>13</v>
      </c>
      <c r="D69" s="4">
        <v>107</v>
      </c>
      <c r="E69" s="7">
        <v>51</v>
      </c>
      <c r="F69" s="2">
        <v>0</v>
      </c>
      <c r="G69" s="2">
        <v>0</v>
      </c>
      <c r="H69" s="2">
        <v>0</v>
      </c>
      <c r="I69" s="2">
        <v>0</v>
      </c>
      <c r="J69" s="2">
        <v>0</v>
      </c>
      <c r="K69" s="2">
        <v>0</v>
      </c>
      <c r="L69" s="2">
        <v>0</v>
      </c>
      <c r="M69" s="2">
        <v>0</v>
      </c>
      <c r="N69" s="2">
        <v>0</v>
      </c>
    </row>
    <row r="70" spans="1:14" x14ac:dyDescent="0.2">
      <c r="A70" s="1">
        <v>43275</v>
      </c>
      <c r="B70" s="3">
        <v>0.56575520833333404</v>
      </c>
      <c r="C70" t="s">
        <v>13</v>
      </c>
      <c r="D70" s="4" t="s">
        <v>110</v>
      </c>
      <c r="E70" s="7">
        <v>50</v>
      </c>
      <c r="F70" s="2">
        <v>0</v>
      </c>
      <c r="G70" s="2">
        <v>0</v>
      </c>
      <c r="H70" s="2">
        <v>0</v>
      </c>
      <c r="I70" s="2">
        <v>0</v>
      </c>
      <c r="J70" s="2">
        <v>0</v>
      </c>
      <c r="K70" s="2">
        <v>0</v>
      </c>
      <c r="L70" s="2">
        <v>0</v>
      </c>
      <c r="M70" s="2">
        <v>0</v>
      </c>
      <c r="N70" s="2">
        <v>0</v>
      </c>
    </row>
    <row r="71" spans="1:14" x14ac:dyDescent="0.2">
      <c r="A71" s="1">
        <v>43275</v>
      </c>
      <c r="B71" s="3">
        <v>0.56759982638888962</v>
      </c>
      <c r="C71" t="s">
        <v>13</v>
      </c>
      <c r="D71" s="4">
        <v>108</v>
      </c>
      <c r="E71" s="7">
        <v>45</v>
      </c>
      <c r="F71" s="2">
        <v>0</v>
      </c>
      <c r="G71" s="2">
        <v>0</v>
      </c>
      <c r="H71" s="2">
        <v>0</v>
      </c>
      <c r="I71" s="2">
        <v>0</v>
      </c>
      <c r="J71" s="2">
        <v>0</v>
      </c>
      <c r="K71" s="2">
        <v>0</v>
      </c>
      <c r="L71" s="2">
        <v>0</v>
      </c>
      <c r="M71" s="2">
        <v>0</v>
      </c>
      <c r="N71" s="2">
        <v>0</v>
      </c>
    </row>
    <row r="72" spans="1:14" x14ac:dyDescent="0.2">
      <c r="A72" s="1">
        <v>43275</v>
      </c>
      <c r="B72" s="3">
        <v>0.56944444444444442</v>
      </c>
      <c r="C72" t="s">
        <v>13</v>
      </c>
      <c r="D72" s="4" t="s">
        <v>111</v>
      </c>
      <c r="E72" s="7">
        <v>43</v>
      </c>
      <c r="F72" s="2">
        <v>0</v>
      </c>
      <c r="G72" s="2">
        <v>0</v>
      </c>
      <c r="H72" s="2">
        <v>0</v>
      </c>
      <c r="I72" s="2">
        <v>0</v>
      </c>
      <c r="J72" s="2">
        <v>0</v>
      </c>
      <c r="K72" s="2">
        <v>0</v>
      </c>
      <c r="L72" s="2">
        <v>0</v>
      </c>
      <c r="M72" s="2">
        <v>0</v>
      </c>
      <c r="N72" s="2">
        <v>0</v>
      </c>
    </row>
    <row r="73" spans="1:14" x14ac:dyDescent="0.2">
      <c r="A73" s="1">
        <v>43275</v>
      </c>
      <c r="B73" s="3">
        <v>0.34861111111111115</v>
      </c>
      <c r="C73" t="s">
        <v>38</v>
      </c>
      <c r="D73" s="4" t="s">
        <v>112</v>
      </c>
      <c r="E73" s="7">
        <v>32</v>
      </c>
      <c r="F73" s="2">
        <v>0</v>
      </c>
      <c r="G73" s="2">
        <v>0</v>
      </c>
      <c r="H73" s="2">
        <v>0</v>
      </c>
      <c r="I73" s="2">
        <v>0</v>
      </c>
      <c r="J73" s="2">
        <v>0</v>
      </c>
      <c r="K73" s="2">
        <v>0</v>
      </c>
      <c r="L73" s="2">
        <v>0</v>
      </c>
      <c r="M73" s="2">
        <v>0</v>
      </c>
      <c r="N73" s="2">
        <v>0</v>
      </c>
    </row>
    <row r="74" spans="1:14" x14ac:dyDescent="0.2">
      <c r="A74" s="1">
        <v>43275</v>
      </c>
      <c r="B74" s="3">
        <v>0.35088091563786011</v>
      </c>
      <c r="C74" t="s">
        <v>38</v>
      </c>
      <c r="D74" s="4">
        <v>73</v>
      </c>
      <c r="E74" s="7">
        <v>38</v>
      </c>
      <c r="F74" s="2">
        <v>0</v>
      </c>
      <c r="G74" s="2">
        <v>0</v>
      </c>
      <c r="H74" s="2">
        <v>0</v>
      </c>
      <c r="I74" s="2">
        <v>0</v>
      </c>
      <c r="J74" s="2">
        <v>0</v>
      </c>
      <c r="K74" s="2">
        <v>0</v>
      </c>
      <c r="L74" s="2">
        <v>0</v>
      </c>
      <c r="M74" s="2">
        <v>0</v>
      </c>
      <c r="N74" s="2">
        <v>0</v>
      </c>
    </row>
    <row r="75" spans="1:14" x14ac:dyDescent="0.2">
      <c r="A75" s="1">
        <v>43275</v>
      </c>
      <c r="B75" s="3">
        <v>0.35315072016460908</v>
      </c>
      <c r="C75" t="s">
        <v>38</v>
      </c>
      <c r="D75" s="4" t="s">
        <v>113</v>
      </c>
      <c r="E75" s="7">
        <v>44</v>
      </c>
      <c r="F75" s="2">
        <v>0</v>
      </c>
      <c r="G75" s="2">
        <v>0</v>
      </c>
      <c r="H75" s="2">
        <v>0</v>
      </c>
      <c r="I75" s="2">
        <v>0</v>
      </c>
      <c r="J75" s="2">
        <v>0</v>
      </c>
      <c r="K75" s="2">
        <v>0</v>
      </c>
      <c r="L75" s="2">
        <v>0</v>
      </c>
      <c r="M75" s="2">
        <v>0</v>
      </c>
      <c r="N75" s="2">
        <v>0</v>
      </c>
    </row>
    <row r="76" spans="1:14" x14ac:dyDescent="0.2">
      <c r="A76" s="1">
        <v>43275</v>
      </c>
      <c r="B76" s="3">
        <v>0.35542052469135804</v>
      </c>
      <c r="C76" t="s">
        <v>38</v>
      </c>
      <c r="D76" s="4">
        <v>72</v>
      </c>
      <c r="E76" s="7">
        <v>46</v>
      </c>
      <c r="F76" s="2">
        <v>0</v>
      </c>
      <c r="G76" s="2">
        <v>0</v>
      </c>
      <c r="H76" s="2">
        <v>0</v>
      </c>
      <c r="I76" s="2">
        <v>0</v>
      </c>
      <c r="J76" s="2">
        <v>0</v>
      </c>
      <c r="K76" s="2">
        <v>0</v>
      </c>
      <c r="L76" s="2">
        <v>0</v>
      </c>
      <c r="M76" s="2">
        <v>0</v>
      </c>
      <c r="N76" s="2">
        <v>0</v>
      </c>
    </row>
    <row r="77" spans="1:14" x14ac:dyDescent="0.2">
      <c r="A77" s="1">
        <v>43275</v>
      </c>
      <c r="B77" s="3">
        <v>0.35769032921810701</v>
      </c>
      <c r="C77" t="s">
        <v>38</v>
      </c>
      <c r="D77" s="4" t="s">
        <v>114</v>
      </c>
      <c r="E77" s="7">
        <v>49</v>
      </c>
      <c r="F77" s="2">
        <v>0</v>
      </c>
      <c r="G77" s="2">
        <v>0</v>
      </c>
      <c r="H77" s="2">
        <v>0</v>
      </c>
      <c r="I77" s="2">
        <v>0</v>
      </c>
      <c r="J77" s="2">
        <v>0</v>
      </c>
      <c r="K77" s="2">
        <v>0</v>
      </c>
      <c r="L77" s="2">
        <v>0</v>
      </c>
      <c r="M77" s="2">
        <v>0</v>
      </c>
      <c r="N77" s="2">
        <v>0</v>
      </c>
    </row>
    <row r="78" spans="1:14" x14ac:dyDescent="0.2">
      <c r="A78" s="1">
        <v>43275</v>
      </c>
      <c r="B78" s="3">
        <v>0.35996013374485597</v>
      </c>
      <c r="C78" t="s">
        <v>38</v>
      </c>
      <c r="D78" s="4">
        <v>71</v>
      </c>
      <c r="E78" s="7">
        <v>51</v>
      </c>
      <c r="F78" s="2">
        <v>0</v>
      </c>
      <c r="G78" s="2">
        <v>0</v>
      </c>
      <c r="H78" s="2">
        <v>0</v>
      </c>
      <c r="I78" s="2">
        <v>0</v>
      </c>
      <c r="J78" s="2">
        <v>0</v>
      </c>
      <c r="K78" s="2">
        <v>0</v>
      </c>
      <c r="L78" s="2">
        <v>0</v>
      </c>
      <c r="M78" s="2">
        <v>0</v>
      </c>
      <c r="N78" s="2">
        <v>0</v>
      </c>
    </row>
    <row r="79" spans="1:14" x14ac:dyDescent="0.2">
      <c r="A79" s="1">
        <v>43275</v>
      </c>
      <c r="B79" s="3">
        <v>0.36222993827160493</v>
      </c>
      <c r="C79" t="s">
        <v>38</v>
      </c>
      <c r="D79" s="4" t="s">
        <v>115</v>
      </c>
      <c r="E79" s="7">
        <v>54</v>
      </c>
      <c r="F79" s="2">
        <v>0</v>
      </c>
      <c r="G79" s="2">
        <v>0</v>
      </c>
      <c r="H79" s="2">
        <v>0</v>
      </c>
      <c r="I79" s="2">
        <v>0</v>
      </c>
      <c r="J79" s="2">
        <v>0</v>
      </c>
      <c r="K79" s="2">
        <v>0</v>
      </c>
      <c r="L79" s="2">
        <v>0</v>
      </c>
      <c r="M79" s="2">
        <v>0</v>
      </c>
      <c r="N79" s="2">
        <v>0</v>
      </c>
    </row>
    <row r="80" spans="1:14" x14ac:dyDescent="0.2">
      <c r="A80" s="1">
        <v>43275</v>
      </c>
      <c r="B80" s="3">
        <v>0.3644997427983539</v>
      </c>
      <c r="C80" t="s">
        <v>38</v>
      </c>
      <c r="D80" s="4">
        <v>70</v>
      </c>
      <c r="E80" s="7">
        <v>57</v>
      </c>
      <c r="F80" s="2">
        <v>0</v>
      </c>
      <c r="G80" s="2">
        <v>0</v>
      </c>
      <c r="H80" s="2">
        <v>0</v>
      </c>
      <c r="I80" s="2">
        <v>0</v>
      </c>
      <c r="J80" s="2">
        <v>0</v>
      </c>
      <c r="K80" s="2">
        <v>0</v>
      </c>
      <c r="L80" s="2">
        <v>0</v>
      </c>
      <c r="M80" s="2">
        <v>1</v>
      </c>
      <c r="N80" s="2">
        <v>0</v>
      </c>
    </row>
    <row r="81" spans="1:14" x14ac:dyDescent="0.2">
      <c r="A81" s="1">
        <v>43275</v>
      </c>
      <c r="B81" s="3">
        <v>0.36676954732510286</v>
      </c>
      <c r="C81" t="s">
        <v>38</v>
      </c>
      <c r="D81" s="4" t="s">
        <v>116</v>
      </c>
      <c r="E81" s="7">
        <v>60</v>
      </c>
      <c r="F81" s="2">
        <v>0</v>
      </c>
      <c r="G81" s="2">
        <v>0</v>
      </c>
      <c r="H81" s="2">
        <v>0</v>
      </c>
      <c r="I81" s="2">
        <v>0</v>
      </c>
      <c r="J81" s="2">
        <v>0</v>
      </c>
      <c r="K81" s="2">
        <v>0</v>
      </c>
      <c r="L81" s="2">
        <v>0</v>
      </c>
      <c r="M81" s="2">
        <v>0</v>
      </c>
      <c r="N81" s="2">
        <v>0</v>
      </c>
    </row>
    <row r="82" spans="1:14" x14ac:dyDescent="0.2">
      <c r="A82" s="1">
        <v>43275</v>
      </c>
      <c r="B82" s="3">
        <v>0.36903935185185183</v>
      </c>
      <c r="C82" t="s">
        <v>38</v>
      </c>
      <c r="D82" s="4">
        <v>69</v>
      </c>
      <c r="E82" s="7">
        <v>65</v>
      </c>
      <c r="F82" s="2">
        <v>0</v>
      </c>
      <c r="G82" s="2">
        <v>0</v>
      </c>
      <c r="H82" s="2">
        <v>0</v>
      </c>
      <c r="I82" s="2">
        <v>0</v>
      </c>
      <c r="J82" s="2">
        <v>0</v>
      </c>
      <c r="K82" s="2">
        <v>0</v>
      </c>
      <c r="L82" s="2">
        <v>0</v>
      </c>
      <c r="M82" s="2">
        <v>0</v>
      </c>
      <c r="N82" s="2">
        <v>0</v>
      </c>
    </row>
    <row r="83" spans="1:14" x14ac:dyDescent="0.2">
      <c r="A83" s="1">
        <v>43275</v>
      </c>
      <c r="B83" s="3">
        <v>0.37130915637860079</v>
      </c>
      <c r="C83" t="s">
        <v>38</v>
      </c>
      <c r="D83" s="4" t="s">
        <v>117</v>
      </c>
      <c r="E83" s="7">
        <v>73</v>
      </c>
      <c r="F83" s="2">
        <v>0</v>
      </c>
      <c r="G83" s="2">
        <v>0</v>
      </c>
      <c r="H83" s="2">
        <v>0</v>
      </c>
      <c r="I83" s="2">
        <v>0</v>
      </c>
      <c r="J83" s="2">
        <v>0</v>
      </c>
      <c r="K83" s="2">
        <v>0</v>
      </c>
      <c r="L83" s="2">
        <v>0</v>
      </c>
      <c r="M83" s="2">
        <v>0</v>
      </c>
      <c r="N83" s="2">
        <v>0</v>
      </c>
    </row>
    <row r="84" spans="1:14" x14ac:dyDescent="0.2">
      <c r="A84" s="1">
        <v>43275</v>
      </c>
      <c r="B84" s="3">
        <v>0.37357896090534976</v>
      </c>
      <c r="C84" t="s">
        <v>38</v>
      </c>
      <c r="D84" s="4">
        <v>68</v>
      </c>
      <c r="E84" s="7">
        <v>75</v>
      </c>
      <c r="F84" s="2">
        <v>0</v>
      </c>
      <c r="G84" s="2">
        <v>0</v>
      </c>
      <c r="H84" s="2">
        <v>0</v>
      </c>
      <c r="I84" s="2">
        <v>0</v>
      </c>
      <c r="J84" s="2">
        <v>0</v>
      </c>
      <c r="K84" s="2">
        <v>0</v>
      </c>
      <c r="L84" s="2">
        <v>0</v>
      </c>
      <c r="M84" s="2">
        <v>0</v>
      </c>
      <c r="N84" s="2">
        <v>1</v>
      </c>
    </row>
    <row r="85" spans="1:14" x14ac:dyDescent="0.2">
      <c r="A85" s="1">
        <v>43275</v>
      </c>
      <c r="B85" s="3">
        <v>0.37584876543209872</v>
      </c>
      <c r="C85" t="s">
        <v>38</v>
      </c>
      <c r="D85" s="4" t="s">
        <v>118</v>
      </c>
      <c r="E85" s="7">
        <v>74</v>
      </c>
      <c r="F85" s="2">
        <v>0</v>
      </c>
      <c r="G85" s="2">
        <v>0</v>
      </c>
      <c r="H85" s="2">
        <v>1</v>
      </c>
      <c r="I85" s="2">
        <v>0</v>
      </c>
      <c r="J85" s="2">
        <v>1</v>
      </c>
      <c r="K85" s="2">
        <v>0</v>
      </c>
      <c r="L85" s="2">
        <v>0</v>
      </c>
      <c r="M85" s="2">
        <v>1</v>
      </c>
      <c r="N85" s="2">
        <v>0</v>
      </c>
    </row>
    <row r="86" spans="1:14" x14ac:dyDescent="0.2">
      <c r="A86" s="1">
        <v>43275</v>
      </c>
      <c r="B86" s="3">
        <v>0.37811856995884768</v>
      </c>
      <c r="C86" t="s">
        <v>38</v>
      </c>
      <c r="D86" s="4">
        <v>67</v>
      </c>
      <c r="E86" s="7">
        <v>73</v>
      </c>
      <c r="F86" s="2">
        <v>0</v>
      </c>
      <c r="G86" s="2">
        <v>0</v>
      </c>
      <c r="H86" s="2">
        <v>0</v>
      </c>
      <c r="I86" s="2">
        <v>0</v>
      </c>
      <c r="J86" s="2">
        <v>1</v>
      </c>
      <c r="K86" s="2">
        <v>0</v>
      </c>
      <c r="L86" s="2">
        <v>0</v>
      </c>
      <c r="M86" s="2">
        <v>0</v>
      </c>
      <c r="N86" s="2">
        <v>1</v>
      </c>
    </row>
    <row r="87" spans="1:14" x14ac:dyDescent="0.2">
      <c r="A87" s="1">
        <v>43275</v>
      </c>
      <c r="B87" s="3">
        <v>0.38038837448559665</v>
      </c>
      <c r="C87" t="s">
        <v>38</v>
      </c>
      <c r="D87" s="4" t="s">
        <v>119</v>
      </c>
      <c r="E87" s="7">
        <v>73</v>
      </c>
      <c r="F87" s="2">
        <v>0</v>
      </c>
      <c r="G87" s="2">
        <v>0</v>
      </c>
      <c r="H87" s="2">
        <v>0</v>
      </c>
      <c r="I87" s="2">
        <v>0</v>
      </c>
      <c r="J87" s="2">
        <v>1</v>
      </c>
      <c r="K87" s="2">
        <v>0</v>
      </c>
      <c r="L87" s="2">
        <v>0</v>
      </c>
      <c r="M87" s="2">
        <v>0</v>
      </c>
      <c r="N87" s="2">
        <v>1</v>
      </c>
    </row>
    <row r="88" spans="1:14" x14ac:dyDescent="0.2">
      <c r="A88" s="1">
        <v>43275</v>
      </c>
      <c r="B88" s="3">
        <v>0.38265817901234561</v>
      </c>
      <c r="C88" t="s">
        <v>38</v>
      </c>
      <c r="D88" s="4">
        <v>66</v>
      </c>
      <c r="E88" s="7">
        <v>68</v>
      </c>
      <c r="F88" s="2">
        <v>0</v>
      </c>
      <c r="G88" s="2">
        <v>0</v>
      </c>
      <c r="H88" s="2">
        <v>0</v>
      </c>
      <c r="I88" s="2">
        <v>0</v>
      </c>
      <c r="J88" s="2">
        <v>0</v>
      </c>
      <c r="K88" s="2">
        <v>0</v>
      </c>
      <c r="L88" s="2">
        <v>0</v>
      </c>
      <c r="M88" s="2">
        <v>0</v>
      </c>
      <c r="N88" s="2">
        <v>0</v>
      </c>
    </row>
    <row r="89" spans="1:14" x14ac:dyDescent="0.2">
      <c r="A89" s="1">
        <v>43275</v>
      </c>
      <c r="B89" s="3">
        <v>0.38492798353909458</v>
      </c>
      <c r="C89" t="s">
        <v>38</v>
      </c>
      <c r="D89" s="4" t="s">
        <v>120</v>
      </c>
      <c r="E89" s="7">
        <v>66</v>
      </c>
      <c r="F89" s="2">
        <v>0</v>
      </c>
      <c r="G89" s="2">
        <v>0</v>
      </c>
      <c r="H89" s="2">
        <v>0</v>
      </c>
      <c r="I89" s="2">
        <v>0</v>
      </c>
      <c r="J89" s="2">
        <v>0</v>
      </c>
      <c r="K89" s="2">
        <v>0</v>
      </c>
      <c r="L89" s="2">
        <v>0</v>
      </c>
      <c r="M89" s="2">
        <v>0</v>
      </c>
      <c r="N89" s="2">
        <v>0</v>
      </c>
    </row>
    <row r="90" spans="1:14" x14ac:dyDescent="0.2">
      <c r="A90" s="1">
        <v>43275</v>
      </c>
      <c r="B90" s="3">
        <v>0.38719778806584354</v>
      </c>
      <c r="C90" t="s">
        <v>38</v>
      </c>
      <c r="D90" s="4">
        <v>65</v>
      </c>
      <c r="E90" s="7">
        <v>63</v>
      </c>
      <c r="F90" s="2">
        <v>0</v>
      </c>
      <c r="G90" s="2">
        <v>0</v>
      </c>
      <c r="H90" s="2">
        <v>0</v>
      </c>
      <c r="I90" s="2">
        <v>0</v>
      </c>
      <c r="J90" s="2">
        <v>0</v>
      </c>
      <c r="K90" s="2">
        <v>0</v>
      </c>
      <c r="L90" s="2">
        <v>0</v>
      </c>
      <c r="M90" s="2">
        <v>0</v>
      </c>
      <c r="N90" s="2">
        <v>0</v>
      </c>
    </row>
    <row r="91" spans="1:14" x14ac:dyDescent="0.2">
      <c r="A91" s="1">
        <v>43275</v>
      </c>
      <c r="B91" s="3">
        <v>0.3894675925925925</v>
      </c>
      <c r="C91" t="s">
        <v>38</v>
      </c>
      <c r="D91" s="4" t="s">
        <v>121</v>
      </c>
      <c r="E91" s="7">
        <v>62</v>
      </c>
      <c r="F91" s="2">
        <v>0</v>
      </c>
      <c r="G91" s="2">
        <v>0</v>
      </c>
      <c r="H91" s="2">
        <v>0</v>
      </c>
      <c r="I91" s="2">
        <v>0</v>
      </c>
      <c r="J91" s="2">
        <v>0</v>
      </c>
      <c r="K91" s="2">
        <v>0</v>
      </c>
      <c r="L91" s="2">
        <v>0</v>
      </c>
      <c r="M91" s="2">
        <v>0</v>
      </c>
      <c r="N91" s="2">
        <v>0</v>
      </c>
    </row>
    <row r="92" spans="1:14" x14ac:dyDescent="0.2">
      <c r="A92" s="1">
        <v>43275</v>
      </c>
      <c r="B92" s="3">
        <v>0.39173739711934147</v>
      </c>
      <c r="C92" t="s">
        <v>38</v>
      </c>
      <c r="D92" s="4">
        <v>19</v>
      </c>
      <c r="E92" s="7">
        <v>62</v>
      </c>
      <c r="F92" s="2">
        <v>0</v>
      </c>
      <c r="G92" s="2">
        <v>0</v>
      </c>
      <c r="H92" s="2">
        <v>0</v>
      </c>
      <c r="I92" s="2">
        <v>0</v>
      </c>
      <c r="J92" s="2">
        <v>0</v>
      </c>
      <c r="K92" s="2">
        <v>0</v>
      </c>
      <c r="L92" s="2">
        <v>0</v>
      </c>
      <c r="M92" s="2">
        <v>0</v>
      </c>
      <c r="N92" s="2">
        <v>0</v>
      </c>
    </row>
    <row r="93" spans="1:14" x14ac:dyDescent="0.2">
      <c r="A93" s="1">
        <v>43275</v>
      </c>
      <c r="B93" s="3">
        <v>0.39400720164609043</v>
      </c>
      <c r="C93" t="s">
        <v>38</v>
      </c>
      <c r="D93" s="4" t="s">
        <v>122</v>
      </c>
      <c r="E93" s="7">
        <v>60</v>
      </c>
      <c r="F93" s="2">
        <v>0</v>
      </c>
      <c r="G93" s="2">
        <v>0</v>
      </c>
      <c r="H93" s="2">
        <v>0</v>
      </c>
      <c r="I93" s="2">
        <v>0</v>
      </c>
      <c r="J93" s="2">
        <v>0</v>
      </c>
      <c r="K93" s="2">
        <v>0</v>
      </c>
      <c r="L93" s="2">
        <v>0</v>
      </c>
      <c r="M93" s="2">
        <v>0</v>
      </c>
      <c r="N93" s="2">
        <v>0</v>
      </c>
    </row>
    <row r="94" spans="1:14" x14ac:dyDescent="0.2">
      <c r="A94" s="1">
        <v>43275</v>
      </c>
      <c r="B94" s="3">
        <v>0.3962770061728394</v>
      </c>
      <c r="C94" t="s">
        <v>38</v>
      </c>
      <c r="D94" s="4">
        <v>75</v>
      </c>
      <c r="E94" s="7">
        <v>59</v>
      </c>
      <c r="F94" s="2">
        <v>0</v>
      </c>
      <c r="G94" s="2">
        <v>0</v>
      </c>
      <c r="H94" s="2">
        <v>0</v>
      </c>
      <c r="I94" s="2">
        <v>0</v>
      </c>
      <c r="J94" s="2">
        <v>0</v>
      </c>
      <c r="K94" s="2">
        <v>0</v>
      </c>
      <c r="L94" s="2">
        <v>0</v>
      </c>
      <c r="M94" s="2">
        <v>0</v>
      </c>
      <c r="N94" s="2">
        <v>0</v>
      </c>
    </row>
    <row r="95" spans="1:14" x14ac:dyDescent="0.2">
      <c r="A95" s="1">
        <v>43275</v>
      </c>
      <c r="B95" s="3">
        <v>0.39854681069958836</v>
      </c>
      <c r="C95" t="s">
        <v>38</v>
      </c>
      <c r="D95" s="4" t="s">
        <v>123</v>
      </c>
      <c r="E95" s="7">
        <v>58</v>
      </c>
      <c r="F95" s="2">
        <v>0</v>
      </c>
      <c r="G95" s="2">
        <v>0</v>
      </c>
      <c r="H95" s="2">
        <v>0</v>
      </c>
      <c r="I95" s="2">
        <v>0</v>
      </c>
      <c r="J95" s="2">
        <v>0</v>
      </c>
      <c r="K95" s="2">
        <v>0</v>
      </c>
      <c r="L95" s="2">
        <v>0</v>
      </c>
      <c r="M95" s="2">
        <v>0</v>
      </c>
      <c r="N95" s="2">
        <v>0</v>
      </c>
    </row>
    <row r="96" spans="1:14" x14ac:dyDescent="0.2">
      <c r="A96" s="1">
        <v>43275</v>
      </c>
      <c r="B96" s="3">
        <v>0.40081661522633732</v>
      </c>
      <c r="C96" t="s">
        <v>38</v>
      </c>
      <c r="D96" s="4">
        <v>76</v>
      </c>
      <c r="E96" s="7">
        <v>58</v>
      </c>
      <c r="F96" s="2">
        <v>0</v>
      </c>
      <c r="G96" s="2">
        <v>0</v>
      </c>
      <c r="H96" s="2">
        <v>0</v>
      </c>
      <c r="I96" s="2">
        <v>0</v>
      </c>
      <c r="J96" s="2">
        <v>0</v>
      </c>
      <c r="K96" s="2">
        <v>0</v>
      </c>
      <c r="L96" s="2">
        <v>0</v>
      </c>
      <c r="M96" s="2">
        <v>0</v>
      </c>
      <c r="N96" s="2">
        <v>0</v>
      </c>
    </row>
    <row r="97" spans="1:14" x14ac:dyDescent="0.2">
      <c r="A97" s="1">
        <v>43275</v>
      </c>
      <c r="B97" s="3">
        <v>0.40308641975308629</v>
      </c>
      <c r="C97" t="s">
        <v>38</v>
      </c>
      <c r="D97" s="4" t="s">
        <v>124</v>
      </c>
      <c r="E97" s="7">
        <v>57</v>
      </c>
      <c r="F97" s="2">
        <v>0</v>
      </c>
      <c r="G97" s="2">
        <v>0</v>
      </c>
      <c r="H97" s="2">
        <v>0</v>
      </c>
      <c r="I97" s="2">
        <v>0</v>
      </c>
      <c r="J97" s="2">
        <v>0</v>
      </c>
      <c r="K97" s="2">
        <v>0</v>
      </c>
      <c r="L97" s="2">
        <v>0</v>
      </c>
      <c r="M97" s="2">
        <v>0</v>
      </c>
      <c r="N97" s="2">
        <v>0</v>
      </c>
    </row>
    <row r="98" spans="1:14" x14ac:dyDescent="0.2">
      <c r="A98" s="1">
        <v>43275</v>
      </c>
      <c r="B98" s="3">
        <v>0.40535622427983525</v>
      </c>
      <c r="C98" t="s">
        <v>38</v>
      </c>
      <c r="D98" s="4">
        <v>77</v>
      </c>
      <c r="E98" s="7">
        <v>55</v>
      </c>
      <c r="F98" s="2">
        <v>0</v>
      </c>
      <c r="G98" s="2">
        <v>0</v>
      </c>
      <c r="H98" s="2">
        <v>0</v>
      </c>
      <c r="I98" s="2">
        <v>0</v>
      </c>
      <c r="J98" s="2">
        <v>0</v>
      </c>
      <c r="K98" s="2">
        <v>0</v>
      </c>
      <c r="L98" s="2">
        <v>0</v>
      </c>
      <c r="M98" s="2">
        <v>0</v>
      </c>
      <c r="N98" s="2">
        <v>0</v>
      </c>
    </row>
    <row r="99" spans="1:14" x14ac:dyDescent="0.2">
      <c r="A99" s="1">
        <v>43275</v>
      </c>
      <c r="B99" s="3">
        <v>0.40762602880658422</v>
      </c>
      <c r="C99" t="s">
        <v>38</v>
      </c>
      <c r="D99" s="4" t="s">
        <v>125</v>
      </c>
      <c r="E99" s="7">
        <v>53</v>
      </c>
      <c r="F99" s="2">
        <v>0</v>
      </c>
      <c r="G99" s="2">
        <v>0</v>
      </c>
      <c r="H99" s="2">
        <v>0</v>
      </c>
      <c r="I99" s="2">
        <v>0</v>
      </c>
      <c r="J99" s="2">
        <v>0</v>
      </c>
      <c r="K99" s="2">
        <v>0</v>
      </c>
      <c r="L99" s="2">
        <v>0</v>
      </c>
      <c r="M99" s="2">
        <v>0</v>
      </c>
      <c r="N99" s="2">
        <v>0</v>
      </c>
    </row>
    <row r="100" spans="1:14" x14ac:dyDescent="0.2">
      <c r="A100" s="1">
        <v>43275</v>
      </c>
      <c r="B100" s="3">
        <v>0.40989583333333318</v>
      </c>
      <c r="C100" t="s">
        <v>38</v>
      </c>
      <c r="D100" s="4">
        <v>78</v>
      </c>
      <c r="E100" s="7">
        <v>52</v>
      </c>
      <c r="F100" s="2">
        <v>0</v>
      </c>
      <c r="G100" s="2">
        <v>0</v>
      </c>
      <c r="H100" s="2">
        <v>0</v>
      </c>
      <c r="I100" s="2">
        <v>0</v>
      </c>
      <c r="J100" s="2">
        <v>0</v>
      </c>
      <c r="K100" s="2">
        <v>0</v>
      </c>
      <c r="L100" s="2">
        <v>0</v>
      </c>
      <c r="M100" s="2">
        <v>0</v>
      </c>
      <c r="N100" s="2">
        <v>0</v>
      </c>
    </row>
    <row r="101" spans="1:14" x14ac:dyDescent="0.2">
      <c r="A101" s="1">
        <v>43275</v>
      </c>
      <c r="B101" s="3">
        <v>0.41216563786008215</v>
      </c>
      <c r="C101" t="s">
        <v>38</v>
      </c>
      <c r="D101" s="4" t="s">
        <v>126</v>
      </c>
      <c r="E101" s="7">
        <v>52</v>
      </c>
      <c r="F101" s="2">
        <v>0</v>
      </c>
      <c r="G101" s="2">
        <v>0</v>
      </c>
      <c r="H101" s="2">
        <v>0</v>
      </c>
      <c r="I101" s="2">
        <v>0</v>
      </c>
      <c r="J101" s="2">
        <v>0</v>
      </c>
      <c r="K101" s="2">
        <v>0</v>
      </c>
      <c r="L101" s="2">
        <v>0</v>
      </c>
      <c r="M101" s="2">
        <v>0</v>
      </c>
      <c r="N101" s="2">
        <v>0</v>
      </c>
    </row>
    <row r="102" spans="1:14" x14ac:dyDescent="0.2">
      <c r="A102" s="1">
        <v>43275</v>
      </c>
      <c r="B102" s="3">
        <v>0.41443544238683111</v>
      </c>
      <c r="C102" t="s">
        <v>38</v>
      </c>
      <c r="D102" s="4">
        <v>79</v>
      </c>
      <c r="E102" s="7">
        <v>52</v>
      </c>
      <c r="F102" s="2">
        <v>0</v>
      </c>
      <c r="G102" s="2">
        <v>0</v>
      </c>
      <c r="H102" s="2">
        <v>0</v>
      </c>
      <c r="I102" s="2">
        <v>0</v>
      </c>
      <c r="J102" s="2">
        <v>0</v>
      </c>
      <c r="K102" s="2">
        <v>0</v>
      </c>
      <c r="L102" s="2">
        <v>0</v>
      </c>
      <c r="M102" s="2">
        <v>0</v>
      </c>
      <c r="N102" s="2">
        <v>0</v>
      </c>
    </row>
    <row r="103" spans="1:14" x14ac:dyDescent="0.2">
      <c r="A103" s="1">
        <v>43275</v>
      </c>
      <c r="B103" s="3">
        <v>0.41670524691358007</v>
      </c>
      <c r="C103" t="s">
        <v>38</v>
      </c>
      <c r="D103" s="4" t="s">
        <v>127</v>
      </c>
      <c r="E103" s="7">
        <v>52</v>
      </c>
      <c r="F103" s="2">
        <v>0</v>
      </c>
      <c r="G103" s="2">
        <v>0</v>
      </c>
      <c r="H103" s="2">
        <v>0</v>
      </c>
      <c r="I103" s="2">
        <v>0</v>
      </c>
      <c r="J103" s="2">
        <v>0</v>
      </c>
      <c r="K103" s="2">
        <v>0</v>
      </c>
      <c r="L103" s="2">
        <v>0</v>
      </c>
      <c r="M103" s="2">
        <v>0</v>
      </c>
      <c r="N103" s="2">
        <v>0</v>
      </c>
    </row>
    <row r="104" spans="1:14" x14ac:dyDescent="0.2">
      <c r="A104" s="1">
        <v>43275</v>
      </c>
      <c r="B104" s="3">
        <v>0.41897505144032904</v>
      </c>
      <c r="C104" t="s">
        <v>38</v>
      </c>
      <c r="D104" s="4">
        <v>80</v>
      </c>
      <c r="E104" s="7">
        <v>50</v>
      </c>
      <c r="F104" s="2">
        <v>0</v>
      </c>
      <c r="G104" s="2">
        <v>0</v>
      </c>
      <c r="H104" s="2">
        <v>0</v>
      </c>
      <c r="I104" s="2">
        <v>0</v>
      </c>
      <c r="J104" s="2">
        <v>0</v>
      </c>
      <c r="K104" s="2">
        <v>0</v>
      </c>
      <c r="L104" s="2">
        <v>0</v>
      </c>
      <c r="M104" s="2">
        <v>0</v>
      </c>
      <c r="N104" s="2">
        <v>0</v>
      </c>
    </row>
    <row r="105" spans="1:14" x14ac:dyDescent="0.2">
      <c r="A105" s="1">
        <v>43275</v>
      </c>
      <c r="B105" s="3">
        <v>0.421244855967078</v>
      </c>
      <c r="C105" t="s">
        <v>38</v>
      </c>
      <c r="D105" s="4" t="s">
        <v>128</v>
      </c>
      <c r="E105" s="7">
        <v>53</v>
      </c>
      <c r="F105" s="2">
        <v>0</v>
      </c>
      <c r="G105" s="2">
        <v>0</v>
      </c>
      <c r="H105" s="2">
        <v>0</v>
      </c>
      <c r="I105" s="2">
        <v>0</v>
      </c>
      <c r="J105" s="2">
        <v>0</v>
      </c>
      <c r="K105" s="2">
        <v>0</v>
      </c>
      <c r="L105" s="2">
        <v>0</v>
      </c>
      <c r="M105" s="2">
        <v>0</v>
      </c>
      <c r="N105" s="2">
        <v>0</v>
      </c>
    </row>
    <row r="106" spans="1:14" x14ac:dyDescent="0.2">
      <c r="A106" s="1">
        <v>43275</v>
      </c>
      <c r="B106" s="3">
        <v>0.42351466049382697</v>
      </c>
      <c r="C106" t="s">
        <v>38</v>
      </c>
      <c r="D106" s="4">
        <v>81</v>
      </c>
      <c r="E106" s="7">
        <v>56</v>
      </c>
      <c r="F106" s="2">
        <v>0</v>
      </c>
      <c r="G106" s="2">
        <v>0</v>
      </c>
      <c r="H106" s="2">
        <v>0</v>
      </c>
      <c r="I106" s="2">
        <v>0</v>
      </c>
      <c r="J106" s="2">
        <v>0</v>
      </c>
      <c r="K106" s="2">
        <v>0</v>
      </c>
      <c r="L106" s="2">
        <v>0</v>
      </c>
      <c r="M106" s="2">
        <v>0</v>
      </c>
      <c r="N106" s="2">
        <v>0</v>
      </c>
    </row>
    <row r="107" spans="1:14" x14ac:dyDescent="0.2">
      <c r="A107" s="1">
        <v>43275</v>
      </c>
      <c r="B107" s="3">
        <v>0.42578446502057593</v>
      </c>
      <c r="C107" t="s">
        <v>38</v>
      </c>
      <c r="D107" s="4" t="s">
        <v>129</v>
      </c>
      <c r="E107" s="7">
        <v>60</v>
      </c>
      <c r="F107" s="2">
        <v>0</v>
      </c>
      <c r="G107" s="2">
        <v>0</v>
      </c>
      <c r="H107" s="2">
        <v>0</v>
      </c>
      <c r="I107" s="2">
        <v>0</v>
      </c>
      <c r="J107" s="2">
        <v>0</v>
      </c>
      <c r="K107" s="2">
        <v>0</v>
      </c>
      <c r="L107" s="2">
        <v>0</v>
      </c>
      <c r="M107" s="2">
        <v>0</v>
      </c>
      <c r="N107" s="2">
        <v>1</v>
      </c>
    </row>
    <row r="108" spans="1:14" x14ac:dyDescent="0.2">
      <c r="A108" s="1">
        <v>43275</v>
      </c>
      <c r="B108" s="3">
        <v>0.42805426954732489</v>
      </c>
      <c r="C108" t="s">
        <v>38</v>
      </c>
      <c r="D108" s="4">
        <v>82</v>
      </c>
      <c r="E108" s="7">
        <v>65</v>
      </c>
      <c r="F108" s="2">
        <v>0</v>
      </c>
      <c r="G108" s="2">
        <v>0</v>
      </c>
      <c r="H108" s="2">
        <v>0</v>
      </c>
      <c r="I108" s="2">
        <v>0</v>
      </c>
      <c r="J108" s="2">
        <v>0</v>
      </c>
      <c r="K108" s="2">
        <v>1</v>
      </c>
      <c r="L108" s="2">
        <v>0</v>
      </c>
      <c r="M108" s="2">
        <v>0</v>
      </c>
      <c r="N108" s="2">
        <v>0</v>
      </c>
    </row>
    <row r="109" spans="1:14" x14ac:dyDescent="0.2">
      <c r="A109" s="1">
        <v>43275</v>
      </c>
      <c r="B109" s="3">
        <v>0.43032407407407386</v>
      </c>
      <c r="C109" t="s">
        <v>38</v>
      </c>
      <c r="D109" s="4" t="s">
        <v>130</v>
      </c>
      <c r="E109" s="7">
        <v>58</v>
      </c>
      <c r="F109" s="2">
        <v>0</v>
      </c>
      <c r="G109" s="2">
        <v>0</v>
      </c>
      <c r="H109" s="2">
        <v>0</v>
      </c>
      <c r="I109" s="2">
        <v>0</v>
      </c>
      <c r="J109" s="2">
        <v>0</v>
      </c>
      <c r="K109" s="2">
        <v>0</v>
      </c>
      <c r="L109" s="2">
        <v>0</v>
      </c>
      <c r="M109" s="2">
        <v>0</v>
      </c>
      <c r="N109" s="2">
        <v>0</v>
      </c>
    </row>
    <row r="110" spans="1:14" x14ac:dyDescent="0.2">
      <c r="A110" s="1">
        <v>43275</v>
      </c>
      <c r="B110" s="3">
        <v>0.43259387860082282</v>
      </c>
      <c r="C110" t="s">
        <v>38</v>
      </c>
      <c r="D110" s="4" t="s">
        <v>131</v>
      </c>
      <c r="E110" s="7">
        <v>53</v>
      </c>
      <c r="F110" s="2">
        <v>0</v>
      </c>
      <c r="G110" s="2">
        <v>0</v>
      </c>
      <c r="H110" s="2">
        <v>0</v>
      </c>
      <c r="I110" s="2">
        <v>0</v>
      </c>
      <c r="J110" s="2">
        <v>0</v>
      </c>
      <c r="K110" s="2">
        <v>0</v>
      </c>
      <c r="L110" s="2">
        <v>0</v>
      </c>
      <c r="M110" s="2">
        <v>0</v>
      </c>
      <c r="N110" s="2">
        <v>0</v>
      </c>
    </row>
    <row r="111" spans="1:14" x14ac:dyDescent="0.2">
      <c r="A111" s="1">
        <v>43275</v>
      </c>
      <c r="B111" s="3">
        <v>0.43486368312757179</v>
      </c>
      <c r="C111" t="s">
        <v>38</v>
      </c>
      <c r="D111" s="4" t="s">
        <v>132</v>
      </c>
      <c r="E111" s="7">
        <v>50</v>
      </c>
      <c r="F111" s="2">
        <v>0</v>
      </c>
      <c r="G111" s="2">
        <v>0</v>
      </c>
      <c r="H111" s="2">
        <v>0</v>
      </c>
      <c r="I111" s="2">
        <v>0</v>
      </c>
      <c r="J111" s="2">
        <v>0</v>
      </c>
      <c r="K111" s="2">
        <v>0</v>
      </c>
      <c r="L111" s="2">
        <v>0</v>
      </c>
      <c r="M111" s="2">
        <v>0</v>
      </c>
      <c r="N111" s="2">
        <v>0</v>
      </c>
    </row>
    <row r="112" spans="1:14" x14ac:dyDescent="0.2">
      <c r="A112" s="1">
        <v>43275</v>
      </c>
      <c r="B112" s="3">
        <v>0.43713348765432075</v>
      </c>
      <c r="C112" t="s">
        <v>38</v>
      </c>
      <c r="D112" s="4" t="s">
        <v>133</v>
      </c>
      <c r="E112" s="7">
        <v>51</v>
      </c>
      <c r="F112" s="2">
        <v>0</v>
      </c>
      <c r="G112" s="2">
        <v>0</v>
      </c>
      <c r="H112" s="2">
        <v>0</v>
      </c>
      <c r="I112" s="2">
        <v>0</v>
      </c>
      <c r="J112" s="2">
        <v>0</v>
      </c>
      <c r="K112" s="2">
        <v>0</v>
      </c>
      <c r="L112" s="2">
        <v>0</v>
      </c>
      <c r="M112" s="2">
        <v>0</v>
      </c>
      <c r="N112" s="2">
        <v>1</v>
      </c>
    </row>
    <row r="113" spans="1:14" x14ac:dyDescent="0.2">
      <c r="A113" s="1">
        <v>43275</v>
      </c>
      <c r="B113" s="3">
        <v>0.43940329218106972</v>
      </c>
      <c r="C113" t="s">
        <v>38</v>
      </c>
      <c r="D113" s="4" t="s">
        <v>134</v>
      </c>
      <c r="E113" s="7">
        <v>49</v>
      </c>
      <c r="F113" s="2">
        <v>0</v>
      </c>
      <c r="G113" s="2">
        <v>0</v>
      </c>
      <c r="H113" s="2">
        <v>0</v>
      </c>
      <c r="I113" s="2">
        <v>0</v>
      </c>
      <c r="J113" s="2">
        <v>0</v>
      </c>
      <c r="K113" s="2">
        <v>0</v>
      </c>
      <c r="L113" s="2">
        <v>0</v>
      </c>
      <c r="M113" s="2">
        <v>0</v>
      </c>
      <c r="N113" s="2">
        <v>0</v>
      </c>
    </row>
    <row r="114" spans="1:14" x14ac:dyDescent="0.2">
      <c r="A114" s="1">
        <v>43275</v>
      </c>
      <c r="B114" s="3">
        <v>0.44167309670781868</v>
      </c>
      <c r="C114" t="s">
        <v>38</v>
      </c>
      <c r="D114" s="4" t="s">
        <v>135</v>
      </c>
      <c r="E114" s="7">
        <v>50</v>
      </c>
      <c r="F114" s="2">
        <v>0</v>
      </c>
      <c r="G114" s="2">
        <v>0</v>
      </c>
      <c r="H114" s="2">
        <v>0</v>
      </c>
      <c r="I114" s="2">
        <v>0</v>
      </c>
      <c r="J114" s="2">
        <v>0</v>
      </c>
      <c r="K114" s="2">
        <v>0</v>
      </c>
      <c r="L114" s="2">
        <v>0</v>
      </c>
      <c r="M114" s="2">
        <v>0</v>
      </c>
      <c r="N114" s="2">
        <v>0</v>
      </c>
    </row>
    <row r="115" spans="1:14" x14ac:dyDescent="0.2">
      <c r="A115" s="1">
        <v>43275</v>
      </c>
      <c r="B115" s="3">
        <v>0.44394290123456764</v>
      </c>
      <c r="C115" t="s">
        <v>38</v>
      </c>
      <c r="D115" s="4" t="s">
        <v>136</v>
      </c>
      <c r="E115" s="7">
        <v>50</v>
      </c>
      <c r="F115" s="2">
        <v>0</v>
      </c>
      <c r="G115" s="2">
        <v>0</v>
      </c>
      <c r="H115" s="2">
        <v>0</v>
      </c>
      <c r="I115" s="2">
        <v>0</v>
      </c>
      <c r="J115" s="2">
        <v>0</v>
      </c>
      <c r="K115" s="2">
        <v>0</v>
      </c>
      <c r="L115" s="2">
        <v>0</v>
      </c>
      <c r="M115" s="2">
        <v>0</v>
      </c>
      <c r="N115" s="2">
        <v>0</v>
      </c>
    </row>
    <row r="116" spans="1:14" x14ac:dyDescent="0.2">
      <c r="A116" s="1">
        <v>43275</v>
      </c>
      <c r="B116" s="3">
        <v>0.44621270576131661</v>
      </c>
      <c r="C116" t="s">
        <v>38</v>
      </c>
      <c r="D116" s="4" t="s">
        <v>137</v>
      </c>
      <c r="E116" s="7">
        <v>49</v>
      </c>
      <c r="F116" s="2">
        <v>0</v>
      </c>
      <c r="G116" s="2">
        <v>0</v>
      </c>
      <c r="H116" s="2">
        <v>0</v>
      </c>
      <c r="I116" s="2">
        <v>0</v>
      </c>
      <c r="J116" s="2">
        <v>0</v>
      </c>
      <c r="K116" s="2">
        <v>0</v>
      </c>
      <c r="L116" s="2">
        <v>0</v>
      </c>
      <c r="M116" s="2">
        <v>0</v>
      </c>
      <c r="N116" s="2">
        <v>0</v>
      </c>
    </row>
    <row r="117" spans="1:14" x14ac:dyDescent="0.2">
      <c r="A117" s="1">
        <v>43275</v>
      </c>
      <c r="B117" s="3">
        <v>0.44848251028806557</v>
      </c>
      <c r="C117" t="s">
        <v>38</v>
      </c>
      <c r="D117" s="4" t="s">
        <v>138</v>
      </c>
      <c r="E117" s="7">
        <v>50</v>
      </c>
      <c r="F117" s="2">
        <v>0</v>
      </c>
      <c r="G117" s="2">
        <v>0</v>
      </c>
      <c r="H117" s="2">
        <v>0</v>
      </c>
      <c r="I117" s="2">
        <v>0</v>
      </c>
      <c r="J117" s="2">
        <v>0</v>
      </c>
      <c r="K117" s="2">
        <v>0</v>
      </c>
      <c r="L117" s="2">
        <v>0</v>
      </c>
      <c r="M117" s="2">
        <v>0</v>
      </c>
      <c r="N117" s="2">
        <v>0</v>
      </c>
    </row>
    <row r="118" spans="1:14" x14ac:dyDescent="0.2">
      <c r="A118" s="1">
        <v>43275</v>
      </c>
      <c r="B118" s="3">
        <v>0.45075231481481454</v>
      </c>
      <c r="C118" t="s">
        <v>38</v>
      </c>
      <c r="D118" s="4" t="s">
        <v>139</v>
      </c>
      <c r="E118" s="7">
        <v>51</v>
      </c>
      <c r="F118" s="2">
        <v>0</v>
      </c>
      <c r="G118" s="2">
        <v>0</v>
      </c>
      <c r="H118" s="2">
        <v>0</v>
      </c>
      <c r="I118" s="2">
        <v>0</v>
      </c>
      <c r="J118" s="2">
        <v>0</v>
      </c>
      <c r="K118" s="2">
        <v>0</v>
      </c>
      <c r="L118" s="2">
        <v>0</v>
      </c>
      <c r="M118" s="2">
        <v>0</v>
      </c>
      <c r="N118" s="2">
        <v>0</v>
      </c>
    </row>
    <row r="119" spans="1:14" x14ac:dyDescent="0.2">
      <c r="A119" s="1">
        <v>43275</v>
      </c>
      <c r="B119" s="3">
        <v>0.4530221193415635</v>
      </c>
      <c r="C119" t="s">
        <v>38</v>
      </c>
      <c r="D119" s="4" t="s">
        <v>140</v>
      </c>
      <c r="E119" s="7">
        <v>53</v>
      </c>
      <c r="F119" s="2">
        <v>0</v>
      </c>
      <c r="G119" s="2">
        <v>0</v>
      </c>
      <c r="H119" s="2">
        <v>0</v>
      </c>
      <c r="I119" s="2">
        <v>0</v>
      </c>
      <c r="J119" s="2">
        <v>0</v>
      </c>
      <c r="K119" s="2">
        <v>0</v>
      </c>
      <c r="L119" s="2">
        <v>0</v>
      </c>
      <c r="M119" s="2">
        <v>0</v>
      </c>
      <c r="N119" s="2">
        <v>0</v>
      </c>
    </row>
    <row r="120" spans="1:14" x14ac:dyDescent="0.2">
      <c r="A120" s="1">
        <v>43275</v>
      </c>
      <c r="B120" s="3">
        <v>0.45529192386831246</v>
      </c>
      <c r="C120" t="s">
        <v>38</v>
      </c>
      <c r="D120" s="4" t="s">
        <v>141</v>
      </c>
      <c r="E120" s="7">
        <v>56</v>
      </c>
      <c r="F120" s="2">
        <v>0</v>
      </c>
      <c r="G120" s="2">
        <v>0</v>
      </c>
      <c r="H120" s="2">
        <v>0</v>
      </c>
      <c r="I120" s="2">
        <v>0</v>
      </c>
      <c r="J120" s="2">
        <v>0</v>
      </c>
      <c r="K120" s="2">
        <v>0</v>
      </c>
      <c r="L120" s="2">
        <v>0</v>
      </c>
      <c r="M120" s="2">
        <v>0</v>
      </c>
      <c r="N120" s="2">
        <v>0</v>
      </c>
    </row>
    <row r="121" spans="1:14" x14ac:dyDescent="0.2">
      <c r="A121" s="1">
        <v>43275</v>
      </c>
      <c r="B121" s="3">
        <v>0.45756172839506143</v>
      </c>
      <c r="C121" t="s">
        <v>38</v>
      </c>
      <c r="D121" s="4" t="s">
        <v>142</v>
      </c>
      <c r="E121" s="7">
        <v>58</v>
      </c>
      <c r="F121" s="2">
        <v>0</v>
      </c>
      <c r="G121" s="2">
        <v>0</v>
      </c>
      <c r="H121" s="2">
        <v>0</v>
      </c>
      <c r="I121" s="2">
        <v>0</v>
      </c>
      <c r="J121" s="2">
        <v>0</v>
      </c>
      <c r="K121" s="2">
        <v>0</v>
      </c>
      <c r="L121" s="2">
        <v>0</v>
      </c>
      <c r="M121" s="2">
        <v>0</v>
      </c>
      <c r="N121" s="2">
        <v>0</v>
      </c>
    </row>
    <row r="122" spans="1:14" x14ac:dyDescent="0.2">
      <c r="A122" s="1">
        <v>43275</v>
      </c>
      <c r="B122" s="3">
        <v>0.45983153292181039</v>
      </c>
      <c r="C122" t="s">
        <v>38</v>
      </c>
      <c r="D122" s="4" t="s">
        <v>143</v>
      </c>
      <c r="E122" s="7">
        <v>58</v>
      </c>
      <c r="F122" s="2">
        <v>0</v>
      </c>
      <c r="G122" s="2">
        <v>0</v>
      </c>
      <c r="H122" s="2">
        <v>0</v>
      </c>
      <c r="I122" s="2">
        <v>0</v>
      </c>
      <c r="J122" s="2">
        <v>0</v>
      </c>
      <c r="K122" s="2">
        <v>0</v>
      </c>
      <c r="L122" s="2">
        <v>0</v>
      </c>
      <c r="M122" s="2">
        <v>0</v>
      </c>
      <c r="N122" s="2">
        <v>0</v>
      </c>
    </row>
    <row r="123" spans="1:14" x14ac:dyDescent="0.2">
      <c r="A123" s="1">
        <v>43275</v>
      </c>
      <c r="B123" s="3">
        <v>0.46210133744855936</v>
      </c>
      <c r="C123" t="s">
        <v>38</v>
      </c>
      <c r="D123" s="4" t="s">
        <v>144</v>
      </c>
      <c r="E123" s="7">
        <v>59</v>
      </c>
      <c r="F123" s="2">
        <v>0</v>
      </c>
      <c r="G123" s="2">
        <v>0</v>
      </c>
      <c r="H123" s="2">
        <v>0</v>
      </c>
      <c r="I123" s="2">
        <v>0</v>
      </c>
      <c r="J123" s="2">
        <v>0</v>
      </c>
      <c r="K123" s="2">
        <v>0</v>
      </c>
      <c r="L123" s="2">
        <v>0</v>
      </c>
      <c r="M123" s="2">
        <v>0</v>
      </c>
      <c r="N123" s="2">
        <v>0</v>
      </c>
    </row>
    <row r="124" spans="1:14" x14ac:dyDescent="0.2">
      <c r="A124" s="1">
        <v>43275</v>
      </c>
      <c r="B124" s="3">
        <v>0.46437114197530832</v>
      </c>
      <c r="C124" t="s">
        <v>38</v>
      </c>
      <c r="D124" s="4" t="s">
        <v>145</v>
      </c>
      <c r="E124" s="7">
        <v>59</v>
      </c>
      <c r="F124" s="2">
        <v>0</v>
      </c>
      <c r="G124" s="2">
        <v>0</v>
      </c>
      <c r="H124" s="2">
        <v>0</v>
      </c>
      <c r="I124" s="2">
        <v>0</v>
      </c>
      <c r="J124" s="2">
        <v>0</v>
      </c>
      <c r="K124" s="2">
        <v>0</v>
      </c>
      <c r="L124" s="2">
        <v>0</v>
      </c>
      <c r="M124" s="2">
        <v>0</v>
      </c>
      <c r="N124" s="2">
        <v>0</v>
      </c>
    </row>
    <row r="125" spans="1:14" x14ac:dyDescent="0.2">
      <c r="A125" s="1">
        <v>43275</v>
      </c>
      <c r="B125" s="3">
        <v>0.46664094650205729</v>
      </c>
      <c r="C125" t="s">
        <v>38</v>
      </c>
      <c r="D125" s="4" t="s">
        <v>146</v>
      </c>
      <c r="E125" s="7">
        <v>60</v>
      </c>
      <c r="F125" s="2">
        <v>0</v>
      </c>
      <c r="G125" s="2">
        <v>0</v>
      </c>
      <c r="H125" s="2">
        <v>0</v>
      </c>
      <c r="I125" s="2">
        <v>0</v>
      </c>
      <c r="J125" s="2">
        <v>0</v>
      </c>
      <c r="K125" s="2">
        <v>0</v>
      </c>
      <c r="L125" s="2">
        <v>0</v>
      </c>
      <c r="M125" s="2">
        <v>0</v>
      </c>
      <c r="N125" s="2">
        <v>0</v>
      </c>
    </row>
    <row r="126" spans="1:14" x14ac:dyDescent="0.2">
      <c r="A126" s="1">
        <v>43275</v>
      </c>
      <c r="B126" s="3">
        <v>0.46891075102880625</v>
      </c>
      <c r="C126" t="s">
        <v>38</v>
      </c>
      <c r="D126" s="4" t="s">
        <v>147</v>
      </c>
      <c r="E126" s="7">
        <v>63</v>
      </c>
      <c r="F126" s="2">
        <v>0</v>
      </c>
      <c r="G126" s="2">
        <v>0</v>
      </c>
      <c r="H126" s="2">
        <v>0</v>
      </c>
      <c r="I126" s="2">
        <v>0</v>
      </c>
      <c r="J126" s="2">
        <v>0</v>
      </c>
      <c r="K126" s="2">
        <v>0</v>
      </c>
      <c r="L126" s="2">
        <v>0</v>
      </c>
      <c r="M126" s="2">
        <v>0</v>
      </c>
      <c r="N126" s="2">
        <v>0</v>
      </c>
    </row>
    <row r="127" spans="1:14" x14ac:dyDescent="0.2">
      <c r="A127" s="1">
        <v>43275</v>
      </c>
      <c r="B127" s="3">
        <v>0.47118055555555521</v>
      </c>
      <c r="C127" t="s">
        <v>38</v>
      </c>
      <c r="D127" s="4" t="s">
        <v>148</v>
      </c>
      <c r="E127" s="7">
        <v>64</v>
      </c>
      <c r="F127" s="2">
        <v>0</v>
      </c>
      <c r="G127" s="2">
        <v>0</v>
      </c>
      <c r="H127" s="2">
        <v>0</v>
      </c>
      <c r="I127" s="2">
        <v>0</v>
      </c>
      <c r="J127" s="2">
        <v>0</v>
      </c>
      <c r="K127" s="2">
        <v>0</v>
      </c>
      <c r="L127" s="2">
        <v>0</v>
      </c>
      <c r="M127" s="2">
        <v>0</v>
      </c>
      <c r="N127" s="2">
        <v>0</v>
      </c>
    </row>
    <row r="128" spans="1:14" x14ac:dyDescent="0.2">
      <c r="A128" s="1">
        <v>43275</v>
      </c>
      <c r="B128" s="3">
        <v>0.47345036008230418</v>
      </c>
      <c r="C128" t="s">
        <v>38</v>
      </c>
      <c r="D128" s="4" t="s">
        <v>149</v>
      </c>
      <c r="E128" s="7">
        <v>64</v>
      </c>
      <c r="F128" s="2">
        <v>0</v>
      </c>
      <c r="G128" s="2">
        <v>0</v>
      </c>
      <c r="H128" s="2">
        <v>0</v>
      </c>
      <c r="I128" s="2">
        <v>0</v>
      </c>
      <c r="J128" s="2">
        <v>0</v>
      </c>
      <c r="K128" s="2">
        <v>0</v>
      </c>
      <c r="L128" s="2">
        <v>0</v>
      </c>
      <c r="M128" s="2">
        <v>0</v>
      </c>
      <c r="N128" s="2">
        <v>0</v>
      </c>
    </row>
    <row r="129" spans="1:14" x14ac:dyDescent="0.2">
      <c r="A129" s="1">
        <v>43275</v>
      </c>
      <c r="B129" s="3">
        <v>0.47572016460905314</v>
      </c>
      <c r="C129" t="s">
        <v>38</v>
      </c>
      <c r="D129" s="4" t="s">
        <v>150</v>
      </c>
      <c r="E129" s="7">
        <v>65</v>
      </c>
      <c r="F129" s="2">
        <v>0</v>
      </c>
      <c r="G129" s="2">
        <v>0</v>
      </c>
      <c r="H129" s="2">
        <v>0</v>
      </c>
      <c r="I129" s="2">
        <v>0</v>
      </c>
      <c r="J129" s="2">
        <v>0</v>
      </c>
      <c r="K129" s="2">
        <v>0</v>
      </c>
      <c r="L129" s="2">
        <v>0</v>
      </c>
      <c r="M129" s="2">
        <v>0</v>
      </c>
      <c r="N129" s="2">
        <v>0</v>
      </c>
    </row>
    <row r="130" spans="1:14" x14ac:dyDescent="0.2">
      <c r="A130" s="1">
        <v>43275</v>
      </c>
      <c r="B130" s="3">
        <v>0.47798996913580211</v>
      </c>
      <c r="C130" t="s">
        <v>38</v>
      </c>
      <c r="D130" s="4" t="s">
        <v>151</v>
      </c>
      <c r="E130" s="7">
        <v>67</v>
      </c>
      <c r="F130" s="2">
        <v>0</v>
      </c>
      <c r="G130" s="2">
        <v>0</v>
      </c>
      <c r="H130" s="2">
        <v>0</v>
      </c>
      <c r="I130" s="2">
        <v>0</v>
      </c>
      <c r="J130" s="2">
        <v>0</v>
      </c>
      <c r="K130" s="2">
        <v>0</v>
      </c>
      <c r="L130" s="2">
        <v>0</v>
      </c>
      <c r="M130" s="2">
        <v>0</v>
      </c>
      <c r="N130" s="2">
        <v>0</v>
      </c>
    </row>
    <row r="131" spans="1:14" x14ac:dyDescent="0.2">
      <c r="A131" s="1">
        <v>43275</v>
      </c>
      <c r="B131" s="3">
        <v>0.48025977366255107</v>
      </c>
      <c r="C131" t="s">
        <v>38</v>
      </c>
      <c r="D131" s="4" t="s">
        <v>152</v>
      </c>
      <c r="E131" s="7">
        <v>68</v>
      </c>
      <c r="F131" s="2">
        <v>0</v>
      </c>
      <c r="G131" s="2">
        <v>0</v>
      </c>
      <c r="H131" s="2">
        <v>0</v>
      </c>
      <c r="I131" s="2">
        <v>0</v>
      </c>
      <c r="J131" s="2">
        <v>0</v>
      </c>
      <c r="K131" s="2">
        <v>0</v>
      </c>
      <c r="L131" s="2">
        <v>0</v>
      </c>
      <c r="M131" s="2">
        <v>0</v>
      </c>
      <c r="N131" s="2">
        <v>0</v>
      </c>
    </row>
    <row r="132" spans="1:14" x14ac:dyDescent="0.2">
      <c r="A132" s="1">
        <v>43275</v>
      </c>
      <c r="B132" s="3">
        <v>0.48252957818930003</v>
      </c>
      <c r="C132" t="s">
        <v>38</v>
      </c>
      <c r="D132" s="4" t="s">
        <v>153</v>
      </c>
      <c r="E132" s="7">
        <v>68</v>
      </c>
      <c r="F132" s="2">
        <v>0</v>
      </c>
      <c r="G132" s="2">
        <v>0</v>
      </c>
      <c r="H132" s="2">
        <v>0</v>
      </c>
      <c r="I132" s="2">
        <v>0</v>
      </c>
      <c r="J132" s="2">
        <v>0</v>
      </c>
      <c r="K132" s="2">
        <v>0</v>
      </c>
      <c r="L132" s="2">
        <v>0</v>
      </c>
      <c r="M132" s="2">
        <v>0</v>
      </c>
      <c r="N132" s="2">
        <v>0</v>
      </c>
    </row>
    <row r="133" spans="1:14" x14ac:dyDescent="0.2">
      <c r="A133" s="1">
        <v>43275</v>
      </c>
      <c r="B133" s="3">
        <v>0.484799382716049</v>
      </c>
      <c r="C133" t="s">
        <v>38</v>
      </c>
      <c r="D133" s="4" t="s">
        <v>154</v>
      </c>
      <c r="E133" s="7">
        <v>66</v>
      </c>
      <c r="F133" s="2">
        <v>0</v>
      </c>
      <c r="G133" s="2">
        <v>0</v>
      </c>
      <c r="H133" s="2">
        <v>0</v>
      </c>
      <c r="I133" s="2">
        <v>0</v>
      </c>
      <c r="J133" s="2">
        <v>0</v>
      </c>
      <c r="K133" s="2">
        <v>0</v>
      </c>
      <c r="L133" s="2">
        <v>0</v>
      </c>
      <c r="M133" s="2">
        <v>0</v>
      </c>
      <c r="N133" s="2">
        <v>0</v>
      </c>
    </row>
    <row r="134" spans="1:14" x14ac:dyDescent="0.2">
      <c r="A134" s="1">
        <v>43275</v>
      </c>
      <c r="B134" s="3">
        <v>0.48706918724279796</v>
      </c>
      <c r="C134" t="s">
        <v>38</v>
      </c>
      <c r="D134" s="4" t="s">
        <v>155</v>
      </c>
      <c r="E134" s="7">
        <v>64</v>
      </c>
      <c r="F134" s="2">
        <v>0</v>
      </c>
      <c r="G134" s="2">
        <v>0</v>
      </c>
      <c r="H134" s="2">
        <v>0</v>
      </c>
      <c r="I134" s="2">
        <v>0</v>
      </c>
      <c r="J134" s="2">
        <v>0</v>
      </c>
      <c r="K134" s="2">
        <v>0</v>
      </c>
      <c r="L134" s="2">
        <v>0</v>
      </c>
      <c r="M134" s="2">
        <v>0</v>
      </c>
      <c r="N134" s="2">
        <v>0</v>
      </c>
    </row>
    <row r="135" spans="1:14" x14ac:dyDescent="0.2">
      <c r="A135" s="1">
        <v>43275</v>
      </c>
      <c r="B135" s="3">
        <v>0.48933899176954693</v>
      </c>
      <c r="C135" t="s">
        <v>38</v>
      </c>
      <c r="D135" s="4" t="s">
        <v>156</v>
      </c>
      <c r="E135" s="7">
        <v>61</v>
      </c>
      <c r="F135" s="2">
        <v>0</v>
      </c>
      <c r="G135" s="2">
        <v>0</v>
      </c>
      <c r="H135" s="2">
        <v>0</v>
      </c>
      <c r="I135" s="2">
        <v>0</v>
      </c>
      <c r="J135" s="2">
        <v>0</v>
      </c>
      <c r="K135" s="2">
        <v>0</v>
      </c>
      <c r="L135" s="2">
        <v>0</v>
      </c>
      <c r="M135" s="2">
        <v>0</v>
      </c>
      <c r="N135" s="2">
        <v>0</v>
      </c>
    </row>
    <row r="136" spans="1:14" x14ac:dyDescent="0.2">
      <c r="A136" s="1">
        <v>43275</v>
      </c>
      <c r="B136" s="3">
        <v>0.49160879629629589</v>
      </c>
      <c r="C136" t="s">
        <v>38</v>
      </c>
      <c r="D136" s="4" t="s">
        <v>157</v>
      </c>
      <c r="E136" s="7">
        <v>55</v>
      </c>
      <c r="F136" s="2">
        <v>0</v>
      </c>
      <c r="G136" s="2">
        <v>0</v>
      </c>
      <c r="H136" s="2">
        <v>0</v>
      </c>
      <c r="I136" s="2">
        <v>0</v>
      </c>
      <c r="J136" s="2">
        <v>0</v>
      </c>
      <c r="K136" s="2">
        <v>0</v>
      </c>
      <c r="L136" s="2">
        <v>0</v>
      </c>
      <c r="M136" s="2">
        <v>0</v>
      </c>
      <c r="N136" s="2">
        <v>0</v>
      </c>
    </row>
    <row r="137" spans="1:14" x14ac:dyDescent="0.2">
      <c r="A137" s="1">
        <v>43275</v>
      </c>
      <c r="B137" s="3">
        <v>0.49387860082304486</v>
      </c>
      <c r="C137" t="s">
        <v>38</v>
      </c>
      <c r="D137" s="4" t="s">
        <v>158</v>
      </c>
      <c r="E137" s="7">
        <v>51</v>
      </c>
      <c r="F137" s="2">
        <v>0</v>
      </c>
      <c r="G137" s="2">
        <v>0</v>
      </c>
      <c r="H137" s="2">
        <v>0</v>
      </c>
      <c r="I137" s="2">
        <v>0</v>
      </c>
      <c r="J137" s="2">
        <v>0</v>
      </c>
      <c r="K137" s="2">
        <v>0</v>
      </c>
      <c r="L137" s="2">
        <v>0</v>
      </c>
      <c r="M137" s="2">
        <v>0</v>
      </c>
      <c r="N137" s="2">
        <v>0</v>
      </c>
    </row>
    <row r="138" spans="1:14" x14ac:dyDescent="0.2">
      <c r="A138" s="1">
        <v>43275</v>
      </c>
      <c r="B138" s="3">
        <v>0.49614840534979382</v>
      </c>
      <c r="C138" t="s">
        <v>38</v>
      </c>
      <c r="D138" s="4" t="s">
        <v>159</v>
      </c>
      <c r="E138" s="7">
        <v>49</v>
      </c>
      <c r="F138" s="2">
        <v>0</v>
      </c>
      <c r="G138" s="2">
        <v>0</v>
      </c>
      <c r="H138" s="2">
        <v>0</v>
      </c>
      <c r="I138" s="2">
        <v>0</v>
      </c>
      <c r="J138" s="2">
        <v>0</v>
      </c>
      <c r="K138" s="2">
        <v>0</v>
      </c>
      <c r="L138" s="2">
        <v>0</v>
      </c>
      <c r="M138" s="2">
        <v>0</v>
      </c>
      <c r="N138" s="2">
        <v>0</v>
      </c>
    </row>
    <row r="139" spans="1:14" x14ac:dyDescent="0.2">
      <c r="A139" s="1">
        <v>43275</v>
      </c>
      <c r="B139" s="3">
        <v>0.49841820987654278</v>
      </c>
      <c r="C139" t="s">
        <v>38</v>
      </c>
      <c r="D139" s="4" t="s">
        <v>160</v>
      </c>
      <c r="E139" s="7">
        <v>47</v>
      </c>
      <c r="F139" s="2">
        <v>0</v>
      </c>
      <c r="G139" s="2">
        <v>0</v>
      </c>
      <c r="H139" s="2">
        <v>0</v>
      </c>
      <c r="I139" s="2">
        <v>0</v>
      </c>
      <c r="J139" s="2">
        <v>0</v>
      </c>
      <c r="K139" s="2">
        <v>0</v>
      </c>
      <c r="L139" s="2">
        <v>0</v>
      </c>
      <c r="M139" s="2">
        <v>0</v>
      </c>
      <c r="N139" s="2">
        <v>0</v>
      </c>
    </row>
    <row r="140" spans="1:14" x14ac:dyDescent="0.2">
      <c r="A140" s="1">
        <v>43275</v>
      </c>
      <c r="B140" s="3">
        <v>0.5006880144032918</v>
      </c>
      <c r="C140" t="s">
        <v>38</v>
      </c>
      <c r="D140" s="4" t="s">
        <v>161</v>
      </c>
      <c r="E140" s="7">
        <v>45</v>
      </c>
      <c r="F140" s="2">
        <v>0</v>
      </c>
      <c r="G140" s="2">
        <v>0</v>
      </c>
      <c r="H140" s="2">
        <v>0</v>
      </c>
      <c r="I140" s="2">
        <v>0</v>
      </c>
      <c r="J140" s="2">
        <v>0</v>
      </c>
      <c r="K140" s="2">
        <v>0</v>
      </c>
      <c r="L140" s="2">
        <v>0</v>
      </c>
      <c r="M140" s="2">
        <v>0</v>
      </c>
      <c r="N140" s="2">
        <v>0</v>
      </c>
    </row>
    <row r="141" spans="1:14" x14ac:dyDescent="0.2">
      <c r="A141" s="1">
        <v>43275</v>
      </c>
      <c r="B141" s="3">
        <v>0.50295781893004077</v>
      </c>
      <c r="C141" t="s">
        <v>38</v>
      </c>
      <c r="D141" s="4" t="s">
        <v>162</v>
      </c>
      <c r="E141" s="7">
        <v>44</v>
      </c>
      <c r="F141" s="2">
        <v>0</v>
      </c>
      <c r="G141" s="2">
        <v>0</v>
      </c>
      <c r="H141" s="2">
        <v>0</v>
      </c>
      <c r="I141" s="2">
        <v>0</v>
      </c>
      <c r="J141" s="2">
        <v>0</v>
      </c>
      <c r="K141" s="2">
        <v>0</v>
      </c>
      <c r="L141" s="2">
        <v>0</v>
      </c>
      <c r="M141" s="2">
        <v>0</v>
      </c>
      <c r="N141" s="2">
        <v>0</v>
      </c>
    </row>
    <row r="142" spans="1:14" x14ac:dyDescent="0.2">
      <c r="A142" s="1">
        <v>43275</v>
      </c>
      <c r="B142" s="3">
        <v>0.50522762345678973</v>
      </c>
      <c r="C142" t="s">
        <v>38</v>
      </c>
      <c r="D142" s="4" t="s">
        <v>163</v>
      </c>
      <c r="E142" s="7">
        <v>42</v>
      </c>
      <c r="F142" s="2">
        <v>0</v>
      </c>
      <c r="G142" s="2">
        <v>0</v>
      </c>
      <c r="H142" s="2">
        <v>0</v>
      </c>
      <c r="I142" s="2">
        <v>0</v>
      </c>
      <c r="J142" s="2">
        <v>0</v>
      </c>
      <c r="K142" s="2">
        <v>0</v>
      </c>
      <c r="L142" s="2">
        <v>0</v>
      </c>
      <c r="M142" s="2">
        <v>0</v>
      </c>
      <c r="N142" s="2">
        <v>0</v>
      </c>
    </row>
    <row r="143" spans="1:14" x14ac:dyDescent="0.2">
      <c r="A143" s="1">
        <v>43275</v>
      </c>
      <c r="B143" s="3">
        <v>0.5074974279835387</v>
      </c>
      <c r="C143" t="s">
        <v>38</v>
      </c>
      <c r="D143" s="4" t="s">
        <v>164</v>
      </c>
      <c r="E143" s="7">
        <v>42</v>
      </c>
      <c r="F143" s="2">
        <v>0</v>
      </c>
      <c r="G143" s="2">
        <v>0</v>
      </c>
      <c r="H143" s="2">
        <v>0</v>
      </c>
      <c r="I143" s="2">
        <v>0</v>
      </c>
      <c r="J143" s="2">
        <v>0</v>
      </c>
      <c r="K143" s="2">
        <v>0</v>
      </c>
      <c r="L143" s="2">
        <v>0</v>
      </c>
      <c r="M143" s="2">
        <v>1</v>
      </c>
      <c r="N143" s="2">
        <v>0</v>
      </c>
    </row>
    <row r="144" spans="1:14" x14ac:dyDescent="0.2">
      <c r="A144" s="1">
        <v>43275</v>
      </c>
      <c r="B144" s="3">
        <v>0.50976723251028766</v>
      </c>
      <c r="C144" t="s">
        <v>38</v>
      </c>
      <c r="D144" s="4" t="s">
        <v>165</v>
      </c>
      <c r="E144" s="7">
        <v>44</v>
      </c>
      <c r="F144" s="2">
        <v>0</v>
      </c>
      <c r="G144" s="2">
        <v>0</v>
      </c>
      <c r="H144" s="2">
        <v>0</v>
      </c>
      <c r="I144" s="2">
        <v>0</v>
      </c>
      <c r="J144" s="2">
        <v>0</v>
      </c>
      <c r="K144" s="2">
        <v>0</v>
      </c>
      <c r="L144" s="2">
        <v>0</v>
      </c>
      <c r="M144" s="2">
        <v>0</v>
      </c>
      <c r="N144" s="2">
        <v>0</v>
      </c>
    </row>
    <row r="145" spans="1:14" x14ac:dyDescent="0.2">
      <c r="A145" s="1">
        <v>43275</v>
      </c>
      <c r="B145" s="3">
        <v>0.51203703703703662</v>
      </c>
      <c r="C145" t="s">
        <v>38</v>
      </c>
      <c r="D145" s="4" t="s">
        <v>166</v>
      </c>
      <c r="E145" s="7">
        <v>49</v>
      </c>
      <c r="F145" s="2">
        <v>0</v>
      </c>
      <c r="G145" s="2">
        <v>0</v>
      </c>
      <c r="H145" s="2">
        <v>0</v>
      </c>
      <c r="I145" s="2">
        <v>0</v>
      </c>
      <c r="J145" s="2">
        <v>0</v>
      </c>
      <c r="K145" s="2">
        <v>0</v>
      </c>
      <c r="L145" s="2">
        <v>0</v>
      </c>
      <c r="M145" s="2">
        <v>0</v>
      </c>
      <c r="N145" s="2">
        <v>0</v>
      </c>
    </row>
    <row r="146" spans="1:14" x14ac:dyDescent="0.2">
      <c r="A146" s="1">
        <v>43275</v>
      </c>
      <c r="B146" s="3">
        <v>0.51430684156378559</v>
      </c>
      <c r="C146" t="s">
        <v>38</v>
      </c>
      <c r="D146" s="4" t="s">
        <v>167</v>
      </c>
      <c r="E146" s="7">
        <v>53</v>
      </c>
      <c r="F146" s="2">
        <v>0</v>
      </c>
      <c r="G146" s="2">
        <v>0</v>
      </c>
      <c r="H146" s="2">
        <v>0</v>
      </c>
      <c r="I146" s="2">
        <v>0</v>
      </c>
      <c r="J146" s="2">
        <v>0</v>
      </c>
      <c r="K146" s="2">
        <v>0</v>
      </c>
      <c r="L146" s="2">
        <v>0</v>
      </c>
      <c r="M146" s="2">
        <v>0</v>
      </c>
      <c r="N146" s="2">
        <v>0</v>
      </c>
    </row>
    <row r="147" spans="1:14" x14ac:dyDescent="0.2">
      <c r="A147" s="1">
        <v>43275</v>
      </c>
      <c r="B147" s="3">
        <v>0.51657664609053455</v>
      </c>
      <c r="C147" t="s">
        <v>38</v>
      </c>
      <c r="D147" s="4" t="s">
        <v>168</v>
      </c>
      <c r="E147" s="7">
        <v>54</v>
      </c>
      <c r="F147" s="2">
        <v>0</v>
      </c>
      <c r="G147" s="2">
        <v>0</v>
      </c>
      <c r="H147" s="2">
        <v>0</v>
      </c>
      <c r="I147" s="2">
        <v>0</v>
      </c>
      <c r="J147" s="2">
        <v>0</v>
      </c>
      <c r="K147" s="2">
        <v>0</v>
      </c>
      <c r="L147" s="2">
        <v>0</v>
      </c>
      <c r="M147" s="2">
        <v>0</v>
      </c>
      <c r="N147" s="2">
        <v>0</v>
      </c>
    </row>
    <row r="148" spans="1:14" x14ac:dyDescent="0.2">
      <c r="A148" s="1">
        <v>43275</v>
      </c>
      <c r="B148" s="3">
        <v>0.51884645061728352</v>
      </c>
      <c r="C148" t="s">
        <v>38</v>
      </c>
      <c r="D148" s="4" t="s">
        <v>169</v>
      </c>
      <c r="E148" s="7">
        <v>55</v>
      </c>
      <c r="F148" s="2">
        <v>0</v>
      </c>
      <c r="G148" s="2">
        <v>0</v>
      </c>
      <c r="H148" s="2">
        <v>0</v>
      </c>
      <c r="I148" s="2">
        <v>0</v>
      </c>
      <c r="J148" s="2">
        <v>0</v>
      </c>
      <c r="K148" s="2">
        <v>0</v>
      </c>
      <c r="L148" s="2">
        <v>0</v>
      </c>
      <c r="M148" s="2">
        <v>0</v>
      </c>
      <c r="N148" s="2">
        <v>0</v>
      </c>
    </row>
    <row r="149" spans="1:14" x14ac:dyDescent="0.2">
      <c r="A149" s="1">
        <v>43275</v>
      </c>
      <c r="B149" s="3">
        <v>0.52111625514403248</v>
      </c>
      <c r="C149" t="s">
        <v>38</v>
      </c>
      <c r="D149" s="4" t="s">
        <v>170</v>
      </c>
      <c r="E149" s="7">
        <v>57</v>
      </c>
      <c r="F149" s="2">
        <v>0</v>
      </c>
      <c r="G149" s="2">
        <v>0</v>
      </c>
      <c r="H149" s="2">
        <v>0</v>
      </c>
      <c r="I149" s="2">
        <v>0</v>
      </c>
      <c r="J149" s="2">
        <v>0</v>
      </c>
      <c r="K149" s="2">
        <v>0</v>
      </c>
      <c r="L149" s="2">
        <v>0</v>
      </c>
      <c r="M149" s="2">
        <v>0</v>
      </c>
      <c r="N149" s="2">
        <v>0</v>
      </c>
    </row>
    <row r="150" spans="1:14" x14ac:dyDescent="0.2">
      <c r="A150" s="1">
        <v>43275</v>
      </c>
      <c r="B150" s="3">
        <v>0.52338605967078144</v>
      </c>
      <c r="C150" t="s">
        <v>38</v>
      </c>
      <c r="D150" s="4" t="s">
        <v>171</v>
      </c>
      <c r="E150" s="7">
        <v>59</v>
      </c>
      <c r="F150" s="2">
        <v>0</v>
      </c>
      <c r="G150" s="2">
        <v>0</v>
      </c>
      <c r="H150" s="2">
        <v>0</v>
      </c>
      <c r="I150" s="2">
        <v>0</v>
      </c>
      <c r="J150" s="2">
        <v>0</v>
      </c>
      <c r="K150" s="2">
        <v>0</v>
      </c>
      <c r="L150" s="2">
        <v>0</v>
      </c>
      <c r="M150" s="2">
        <v>0</v>
      </c>
      <c r="N150" s="2">
        <v>0</v>
      </c>
    </row>
    <row r="151" spans="1:14" x14ac:dyDescent="0.2">
      <c r="A151" s="1">
        <v>43275</v>
      </c>
      <c r="B151" s="3">
        <v>0.52565586419753041</v>
      </c>
      <c r="C151" t="s">
        <v>38</v>
      </c>
      <c r="D151" s="4" t="s">
        <v>172</v>
      </c>
      <c r="E151" s="7">
        <v>62</v>
      </c>
      <c r="F151" s="2">
        <v>0</v>
      </c>
      <c r="G151" s="2">
        <v>0</v>
      </c>
      <c r="H151" s="2">
        <v>0</v>
      </c>
      <c r="I151" s="2">
        <v>0</v>
      </c>
      <c r="J151" s="2">
        <v>0</v>
      </c>
      <c r="K151" s="2">
        <v>0</v>
      </c>
      <c r="L151" s="2">
        <v>0</v>
      </c>
      <c r="M151" s="2">
        <v>0</v>
      </c>
      <c r="N151" s="2">
        <v>0</v>
      </c>
    </row>
    <row r="152" spans="1:14" x14ac:dyDescent="0.2">
      <c r="A152" s="1">
        <v>43275</v>
      </c>
      <c r="B152" s="3">
        <v>0.52792566872427937</v>
      </c>
      <c r="C152" t="s">
        <v>38</v>
      </c>
      <c r="D152" s="4" t="s">
        <v>173</v>
      </c>
      <c r="E152" s="7">
        <v>64</v>
      </c>
      <c r="F152" s="2">
        <v>0</v>
      </c>
      <c r="G152" s="2">
        <v>0</v>
      </c>
      <c r="H152" s="2">
        <v>0</v>
      </c>
      <c r="I152" s="2">
        <v>0</v>
      </c>
      <c r="J152" s="2">
        <v>0</v>
      </c>
      <c r="K152" s="2">
        <v>0</v>
      </c>
      <c r="L152" s="2">
        <v>0</v>
      </c>
      <c r="M152" s="2">
        <v>0</v>
      </c>
      <c r="N152" s="2">
        <v>0</v>
      </c>
    </row>
    <row r="153" spans="1:14" x14ac:dyDescent="0.2">
      <c r="A153" s="1">
        <v>43275</v>
      </c>
      <c r="B153" s="3">
        <v>0.53019547325102834</v>
      </c>
      <c r="C153" t="s">
        <v>38</v>
      </c>
      <c r="D153" s="4" t="s">
        <v>174</v>
      </c>
      <c r="E153" s="7">
        <v>64</v>
      </c>
      <c r="F153" s="2">
        <v>0</v>
      </c>
      <c r="G153" s="2">
        <v>0</v>
      </c>
      <c r="H153" s="2">
        <v>0</v>
      </c>
      <c r="I153" s="2">
        <v>0</v>
      </c>
      <c r="J153" s="2">
        <v>0</v>
      </c>
      <c r="K153" s="2">
        <v>0</v>
      </c>
      <c r="L153" s="2">
        <v>0</v>
      </c>
      <c r="M153" s="2">
        <v>0</v>
      </c>
      <c r="N153" s="2">
        <v>0</v>
      </c>
    </row>
    <row r="154" spans="1:14" x14ac:dyDescent="0.2">
      <c r="A154" s="1">
        <v>43275</v>
      </c>
      <c r="B154" s="3">
        <v>0.5324652777777773</v>
      </c>
      <c r="C154" t="s">
        <v>38</v>
      </c>
      <c r="D154" s="4" t="s">
        <v>175</v>
      </c>
      <c r="E154" s="7">
        <v>66</v>
      </c>
      <c r="F154" s="2">
        <v>0</v>
      </c>
      <c r="G154" s="2">
        <v>0</v>
      </c>
      <c r="H154" s="2">
        <v>0</v>
      </c>
      <c r="I154" s="2">
        <v>0</v>
      </c>
      <c r="J154" s="2">
        <v>0</v>
      </c>
      <c r="K154" s="2">
        <v>0</v>
      </c>
      <c r="L154" s="2">
        <v>0</v>
      </c>
      <c r="M154" s="2">
        <v>0</v>
      </c>
      <c r="N154" s="2">
        <v>0</v>
      </c>
    </row>
    <row r="155" spans="1:14" x14ac:dyDescent="0.2">
      <c r="A155" s="1">
        <v>43275</v>
      </c>
      <c r="B155" s="3">
        <v>0.53473508230452627</v>
      </c>
      <c r="C155" t="s">
        <v>38</v>
      </c>
      <c r="D155" s="4" t="s">
        <v>176</v>
      </c>
      <c r="E155" s="7">
        <v>65</v>
      </c>
      <c r="F155" s="2">
        <v>0</v>
      </c>
      <c r="G155" s="2">
        <v>0</v>
      </c>
      <c r="H155" s="2">
        <v>0</v>
      </c>
      <c r="I155" s="2">
        <v>0</v>
      </c>
      <c r="J155" s="2">
        <v>0</v>
      </c>
      <c r="K155" s="2">
        <v>0</v>
      </c>
      <c r="L155" s="2">
        <v>0</v>
      </c>
      <c r="M155" s="2">
        <v>0</v>
      </c>
      <c r="N155" s="2">
        <v>0</v>
      </c>
    </row>
    <row r="156" spans="1:14" x14ac:dyDescent="0.2">
      <c r="A156" s="1">
        <v>43275</v>
      </c>
      <c r="B156" s="3">
        <v>0.53700488683127523</v>
      </c>
      <c r="C156" t="s">
        <v>38</v>
      </c>
      <c r="D156" s="4" t="s">
        <v>177</v>
      </c>
      <c r="E156" s="7">
        <v>65</v>
      </c>
      <c r="F156" s="2">
        <v>0</v>
      </c>
      <c r="G156" s="2">
        <v>0</v>
      </c>
      <c r="H156" s="2">
        <v>0</v>
      </c>
      <c r="I156" s="2">
        <v>0</v>
      </c>
      <c r="J156" s="2">
        <v>0</v>
      </c>
      <c r="K156" s="2">
        <v>0</v>
      </c>
      <c r="L156" s="2">
        <v>0</v>
      </c>
      <c r="M156" s="2">
        <v>0</v>
      </c>
      <c r="N156" s="2">
        <v>0</v>
      </c>
    </row>
    <row r="157" spans="1:14" x14ac:dyDescent="0.2">
      <c r="A157" s="1">
        <v>43275</v>
      </c>
      <c r="B157" s="3">
        <v>0.53927469135802419</v>
      </c>
      <c r="C157" t="s">
        <v>38</v>
      </c>
      <c r="D157" s="4" t="s">
        <v>178</v>
      </c>
      <c r="E157" s="7">
        <v>65</v>
      </c>
      <c r="F157" s="2">
        <v>0</v>
      </c>
      <c r="G157" s="2">
        <v>0</v>
      </c>
      <c r="H157" s="2">
        <v>0</v>
      </c>
      <c r="I157" s="2">
        <v>0</v>
      </c>
      <c r="J157" s="2">
        <v>0</v>
      </c>
      <c r="K157" s="2">
        <v>0</v>
      </c>
      <c r="L157" s="2">
        <v>0</v>
      </c>
      <c r="M157" s="2">
        <v>0</v>
      </c>
      <c r="N157" s="2">
        <v>0</v>
      </c>
    </row>
    <row r="158" spans="1:14" x14ac:dyDescent="0.2">
      <c r="A158" s="1">
        <v>43275</v>
      </c>
      <c r="B158" s="3">
        <v>0.54154449588477316</v>
      </c>
      <c r="C158" t="s">
        <v>38</v>
      </c>
      <c r="D158" s="4" t="s">
        <v>179</v>
      </c>
      <c r="E158" s="7">
        <v>66</v>
      </c>
      <c r="F158" s="2">
        <v>0</v>
      </c>
      <c r="G158" s="2">
        <v>0</v>
      </c>
      <c r="H158" s="2">
        <v>0</v>
      </c>
      <c r="I158" s="2">
        <v>0</v>
      </c>
      <c r="J158" s="2">
        <v>0</v>
      </c>
      <c r="K158" s="2">
        <v>0</v>
      </c>
      <c r="L158" s="2">
        <v>0</v>
      </c>
      <c r="M158" s="2">
        <v>0</v>
      </c>
      <c r="N158" s="2">
        <v>0</v>
      </c>
    </row>
    <row r="159" spans="1:14" x14ac:dyDescent="0.2">
      <c r="A159" s="1">
        <v>43275</v>
      </c>
      <c r="B159" s="3">
        <v>0.54381430041152212</v>
      </c>
      <c r="C159" t="s">
        <v>38</v>
      </c>
      <c r="D159" s="4" t="s">
        <v>180</v>
      </c>
      <c r="E159" s="7">
        <v>60</v>
      </c>
      <c r="F159" s="2">
        <v>0</v>
      </c>
      <c r="G159" s="2">
        <v>0</v>
      </c>
      <c r="H159" s="2">
        <v>0</v>
      </c>
      <c r="I159" s="2">
        <v>0</v>
      </c>
      <c r="J159" s="2">
        <v>0</v>
      </c>
      <c r="K159" s="2">
        <v>0</v>
      </c>
      <c r="L159" s="2">
        <v>0</v>
      </c>
      <c r="M159" s="2">
        <v>0</v>
      </c>
      <c r="N159" s="2">
        <v>0</v>
      </c>
    </row>
    <row r="160" spans="1:14" x14ac:dyDescent="0.2">
      <c r="A160" s="1">
        <v>43275</v>
      </c>
      <c r="B160" s="3">
        <v>0.54608410493827109</v>
      </c>
      <c r="C160" t="s">
        <v>38</v>
      </c>
      <c r="D160" s="4" t="s">
        <v>181</v>
      </c>
      <c r="E160" s="7">
        <v>59</v>
      </c>
      <c r="F160" s="2">
        <v>0</v>
      </c>
      <c r="G160" s="2">
        <v>0</v>
      </c>
      <c r="H160" s="2">
        <v>0</v>
      </c>
      <c r="I160" s="2">
        <v>0</v>
      </c>
      <c r="J160" s="2">
        <v>0</v>
      </c>
      <c r="K160" s="2">
        <v>0</v>
      </c>
      <c r="L160" s="2">
        <v>0</v>
      </c>
      <c r="M160" s="2">
        <v>0</v>
      </c>
      <c r="N160" s="2">
        <v>0</v>
      </c>
    </row>
    <row r="161" spans="1:14" x14ac:dyDescent="0.2">
      <c r="A161" s="1">
        <v>43275</v>
      </c>
      <c r="B161" s="3">
        <v>0.54835390946502005</v>
      </c>
      <c r="C161" t="s">
        <v>38</v>
      </c>
      <c r="D161" s="4" t="s">
        <v>182</v>
      </c>
      <c r="E161" s="7">
        <v>58</v>
      </c>
      <c r="F161" s="2">
        <v>0</v>
      </c>
      <c r="G161" s="2">
        <v>0</v>
      </c>
      <c r="H161" s="2">
        <v>0</v>
      </c>
      <c r="I161" s="2">
        <v>0</v>
      </c>
      <c r="J161" s="2">
        <v>0</v>
      </c>
      <c r="K161" s="2">
        <v>0</v>
      </c>
      <c r="L161" s="2">
        <v>0</v>
      </c>
      <c r="M161" s="2">
        <v>0</v>
      </c>
      <c r="N161" s="2">
        <v>0</v>
      </c>
    </row>
    <row r="162" spans="1:14" x14ac:dyDescent="0.2">
      <c r="A162" s="1">
        <v>43275</v>
      </c>
      <c r="B162" s="3">
        <v>0.55062371399176901</v>
      </c>
      <c r="C162" t="s">
        <v>38</v>
      </c>
      <c r="D162" s="4" t="s">
        <v>183</v>
      </c>
      <c r="E162" s="7">
        <v>57</v>
      </c>
      <c r="F162" s="2">
        <v>0</v>
      </c>
      <c r="G162" s="2">
        <v>0</v>
      </c>
      <c r="H162" s="2">
        <v>0</v>
      </c>
      <c r="I162" s="2">
        <v>0</v>
      </c>
      <c r="J162" s="2">
        <v>0</v>
      </c>
      <c r="K162" s="2">
        <v>0</v>
      </c>
      <c r="L162" s="2">
        <v>0</v>
      </c>
      <c r="M162" s="2">
        <v>0</v>
      </c>
      <c r="N162" s="2">
        <v>0</v>
      </c>
    </row>
    <row r="163" spans="1:14" x14ac:dyDescent="0.2">
      <c r="A163" s="1">
        <v>43275</v>
      </c>
      <c r="B163" s="3">
        <v>0.55289351851851798</v>
      </c>
      <c r="C163" t="s">
        <v>38</v>
      </c>
      <c r="D163" s="4" t="s">
        <v>184</v>
      </c>
      <c r="E163" s="7">
        <v>55</v>
      </c>
      <c r="F163" s="2">
        <v>0</v>
      </c>
      <c r="G163" s="2">
        <v>0</v>
      </c>
      <c r="H163" s="2">
        <v>0</v>
      </c>
      <c r="I163" s="2">
        <v>0</v>
      </c>
      <c r="J163" s="2">
        <v>0</v>
      </c>
      <c r="K163" s="2">
        <v>0</v>
      </c>
      <c r="L163" s="2">
        <v>0</v>
      </c>
      <c r="M163" s="2">
        <v>0</v>
      </c>
      <c r="N163" s="2">
        <v>0</v>
      </c>
    </row>
    <row r="164" spans="1:14" x14ac:dyDescent="0.2">
      <c r="A164" s="1">
        <v>43275</v>
      </c>
      <c r="B164" s="3">
        <v>0.55516332304526694</v>
      </c>
      <c r="C164" t="s">
        <v>38</v>
      </c>
      <c r="D164" s="4" t="s">
        <v>185</v>
      </c>
      <c r="E164" s="7">
        <v>55</v>
      </c>
      <c r="F164" s="2">
        <v>0</v>
      </c>
      <c r="G164" s="2">
        <v>0</v>
      </c>
      <c r="H164" s="2">
        <v>0</v>
      </c>
      <c r="I164" s="2">
        <v>0</v>
      </c>
      <c r="J164" s="2">
        <v>0</v>
      </c>
      <c r="K164" s="2">
        <v>0</v>
      </c>
      <c r="L164" s="2">
        <v>0</v>
      </c>
      <c r="M164" s="2">
        <v>0</v>
      </c>
      <c r="N164" s="2">
        <v>0</v>
      </c>
    </row>
    <row r="165" spans="1:14" x14ac:dyDescent="0.2">
      <c r="A165" s="1">
        <v>43275</v>
      </c>
      <c r="B165" s="3">
        <v>0.55743312757201591</v>
      </c>
      <c r="C165" t="s">
        <v>38</v>
      </c>
      <c r="D165" s="4" t="s">
        <v>186</v>
      </c>
      <c r="E165" s="7">
        <v>55</v>
      </c>
      <c r="F165" s="2">
        <v>0</v>
      </c>
      <c r="G165" s="2">
        <v>0</v>
      </c>
      <c r="H165" s="2">
        <v>0</v>
      </c>
      <c r="I165" s="2">
        <v>0</v>
      </c>
      <c r="J165" s="2">
        <v>0</v>
      </c>
      <c r="K165" s="2">
        <v>0</v>
      </c>
      <c r="L165" s="2">
        <v>0</v>
      </c>
      <c r="M165" s="2">
        <v>0</v>
      </c>
      <c r="N165" s="2">
        <v>0</v>
      </c>
    </row>
    <row r="166" spans="1:14" x14ac:dyDescent="0.2">
      <c r="A166" s="1">
        <v>43275</v>
      </c>
      <c r="B166" s="3">
        <v>0.55970293209876487</v>
      </c>
      <c r="C166" t="s">
        <v>38</v>
      </c>
      <c r="D166" s="4" t="s">
        <v>187</v>
      </c>
      <c r="E166" s="7">
        <v>53</v>
      </c>
      <c r="F166" s="2">
        <v>0</v>
      </c>
      <c r="G166" s="2">
        <v>0</v>
      </c>
      <c r="H166" s="2">
        <v>0</v>
      </c>
      <c r="I166" s="2">
        <v>0</v>
      </c>
      <c r="J166" s="2">
        <v>0</v>
      </c>
      <c r="K166" s="2">
        <v>0</v>
      </c>
      <c r="L166" s="2">
        <v>0</v>
      </c>
      <c r="M166" s="2">
        <v>0</v>
      </c>
      <c r="N166" s="2">
        <v>0</v>
      </c>
    </row>
    <row r="167" spans="1:14" x14ac:dyDescent="0.2">
      <c r="A167" s="1">
        <v>43275</v>
      </c>
      <c r="B167" s="3">
        <v>0.56197273662551384</v>
      </c>
      <c r="C167" t="s">
        <v>38</v>
      </c>
      <c r="D167" s="4" t="s">
        <v>188</v>
      </c>
      <c r="E167" s="7">
        <v>51</v>
      </c>
      <c r="F167" s="2">
        <v>0</v>
      </c>
      <c r="G167" s="2">
        <v>0</v>
      </c>
      <c r="H167" s="2">
        <v>0</v>
      </c>
      <c r="I167" s="2">
        <v>0</v>
      </c>
      <c r="J167" s="2">
        <v>0</v>
      </c>
      <c r="K167" s="2">
        <v>0</v>
      </c>
      <c r="L167" s="2">
        <v>0</v>
      </c>
      <c r="M167" s="2">
        <v>0</v>
      </c>
      <c r="N167" s="2">
        <v>0</v>
      </c>
    </row>
    <row r="168" spans="1:14" x14ac:dyDescent="0.2">
      <c r="A168" s="1">
        <v>43275</v>
      </c>
      <c r="B168" s="3">
        <v>0.5642425411522628</v>
      </c>
      <c r="C168" t="s">
        <v>38</v>
      </c>
      <c r="D168" s="4" t="s">
        <v>189</v>
      </c>
      <c r="E168" s="7">
        <v>49</v>
      </c>
      <c r="F168" s="2">
        <v>0</v>
      </c>
      <c r="G168" s="2">
        <v>0</v>
      </c>
      <c r="H168" s="2">
        <v>0</v>
      </c>
      <c r="I168" s="2">
        <v>0</v>
      </c>
      <c r="J168" s="2">
        <v>0</v>
      </c>
      <c r="K168" s="2">
        <v>0</v>
      </c>
      <c r="L168" s="2">
        <v>0</v>
      </c>
      <c r="M168" s="2">
        <v>0</v>
      </c>
      <c r="N168" s="2">
        <v>0</v>
      </c>
    </row>
    <row r="169" spans="1:14" x14ac:dyDescent="0.2">
      <c r="A169" s="1">
        <v>43275</v>
      </c>
      <c r="B169" s="3">
        <v>0.56651234567901176</v>
      </c>
      <c r="C169" t="s">
        <v>38</v>
      </c>
      <c r="D169" s="4" t="s">
        <v>190</v>
      </c>
      <c r="E169" s="7">
        <v>49</v>
      </c>
      <c r="F169" s="2">
        <v>0</v>
      </c>
      <c r="G169" s="2">
        <v>0</v>
      </c>
      <c r="H169" s="2">
        <v>0</v>
      </c>
      <c r="I169" s="2">
        <v>0</v>
      </c>
      <c r="J169" s="2">
        <v>0</v>
      </c>
      <c r="K169" s="2">
        <v>0</v>
      </c>
      <c r="L169" s="2">
        <v>0</v>
      </c>
      <c r="M169" s="2">
        <v>0</v>
      </c>
      <c r="N169" s="2">
        <v>0</v>
      </c>
    </row>
    <row r="170" spans="1:14" x14ac:dyDescent="0.2">
      <c r="A170" s="1">
        <v>43275</v>
      </c>
      <c r="B170" s="3">
        <v>0.56878215020576073</v>
      </c>
      <c r="C170" t="s">
        <v>38</v>
      </c>
      <c r="D170" s="4" t="s">
        <v>191</v>
      </c>
      <c r="E170" s="7">
        <v>47</v>
      </c>
      <c r="F170" s="2">
        <v>0</v>
      </c>
      <c r="G170" s="2">
        <v>0</v>
      </c>
      <c r="H170" s="2">
        <v>0</v>
      </c>
      <c r="I170" s="2">
        <v>0</v>
      </c>
      <c r="J170" s="2">
        <v>0</v>
      </c>
      <c r="K170" s="2">
        <v>0</v>
      </c>
      <c r="L170" s="2">
        <v>0</v>
      </c>
      <c r="M170" s="2">
        <v>0</v>
      </c>
      <c r="N170" s="2">
        <v>0</v>
      </c>
    </row>
    <row r="171" spans="1:14" x14ac:dyDescent="0.2">
      <c r="A171" s="1">
        <v>43275</v>
      </c>
      <c r="B171" s="3">
        <v>0.57105195473250969</v>
      </c>
      <c r="C171" t="s">
        <v>38</v>
      </c>
      <c r="D171" s="4" t="s">
        <v>192</v>
      </c>
      <c r="E171" s="7">
        <v>46</v>
      </c>
      <c r="F171" s="2">
        <v>0</v>
      </c>
      <c r="G171" s="2">
        <v>0</v>
      </c>
      <c r="H171" s="2">
        <v>0</v>
      </c>
      <c r="I171" s="2">
        <v>0</v>
      </c>
      <c r="J171" s="2">
        <v>0</v>
      </c>
      <c r="K171" s="2">
        <v>0</v>
      </c>
      <c r="L171" s="2">
        <v>0</v>
      </c>
      <c r="M171" s="2">
        <v>0</v>
      </c>
      <c r="N171" s="2">
        <v>0</v>
      </c>
    </row>
    <row r="172" spans="1:14" x14ac:dyDescent="0.2">
      <c r="A172" s="1">
        <v>43275</v>
      </c>
      <c r="B172" s="3">
        <v>0.57332175925925866</v>
      </c>
      <c r="C172" t="s">
        <v>38</v>
      </c>
      <c r="D172" s="4" t="s">
        <v>193</v>
      </c>
      <c r="E172" s="7">
        <v>46</v>
      </c>
      <c r="F172" s="2">
        <v>0</v>
      </c>
      <c r="G172" s="2">
        <v>0</v>
      </c>
      <c r="H172" s="2">
        <v>0</v>
      </c>
      <c r="I172" s="2">
        <v>0</v>
      </c>
      <c r="J172" s="2">
        <v>0</v>
      </c>
      <c r="K172" s="2">
        <v>0</v>
      </c>
      <c r="L172" s="2">
        <v>0</v>
      </c>
      <c r="M172" s="2">
        <v>0</v>
      </c>
      <c r="N172" s="2">
        <v>1</v>
      </c>
    </row>
    <row r="173" spans="1:14" x14ac:dyDescent="0.2">
      <c r="A173" s="1">
        <v>43275</v>
      </c>
      <c r="B173" s="3">
        <v>0.57430555555555551</v>
      </c>
      <c r="C173" t="s">
        <v>38</v>
      </c>
      <c r="D173" s="4" t="s">
        <v>958</v>
      </c>
      <c r="E173" s="7">
        <v>45</v>
      </c>
      <c r="F173" s="2">
        <v>0</v>
      </c>
      <c r="G173" s="2">
        <v>0</v>
      </c>
      <c r="H173" s="2">
        <v>0</v>
      </c>
      <c r="I173" s="2">
        <v>0</v>
      </c>
      <c r="J173" s="2">
        <v>0</v>
      </c>
      <c r="K173" s="2">
        <v>0</v>
      </c>
      <c r="L173" s="2">
        <v>0</v>
      </c>
      <c r="M173" s="2">
        <v>0</v>
      </c>
      <c r="N173" s="2">
        <v>1</v>
      </c>
    </row>
    <row r="174" spans="1:14" x14ac:dyDescent="0.2">
      <c r="A174" s="1">
        <v>43275</v>
      </c>
      <c r="B174" s="3">
        <v>0.57559156378600762</v>
      </c>
      <c r="C174" t="s">
        <v>38</v>
      </c>
      <c r="D174" s="4" t="s">
        <v>194</v>
      </c>
      <c r="E174" s="7">
        <v>45</v>
      </c>
      <c r="F174" s="2">
        <v>0</v>
      </c>
      <c r="G174" s="2">
        <v>0</v>
      </c>
      <c r="H174" s="2">
        <v>0</v>
      </c>
      <c r="I174" s="2">
        <v>0</v>
      </c>
      <c r="J174" s="2">
        <v>0</v>
      </c>
      <c r="K174" s="2">
        <v>0</v>
      </c>
      <c r="L174" s="2">
        <v>0</v>
      </c>
      <c r="M174" s="2">
        <v>0</v>
      </c>
      <c r="N174" s="2">
        <v>1</v>
      </c>
    </row>
    <row r="175" spans="1:14" x14ac:dyDescent="0.2">
      <c r="A175" s="1">
        <v>43275</v>
      </c>
      <c r="B175" s="3">
        <v>0.57786136831275658</v>
      </c>
      <c r="C175" t="s">
        <v>38</v>
      </c>
      <c r="D175" s="4" t="s">
        <v>195</v>
      </c>
      <c r="E175" s="7">
        <v>45</v>
      </c>
      <c r="F175" s="2">
        <v>0</v>
      </c>
      <c r="G175" s="2">
        <v>0</v>
      </c>
      <c r="H175" s="2">
        <v>0</v>
      </c>
      <c r="I175" s="2">
        <v>0</v>
      </c>
      <c r="J175" s="2">
        <v>0</v>
      </c>
      <c r="K175" s="2">
        <v>0</v>
      </c>
      <c r="L175" s="2">
        <v>0</v>
      </c>
      <c r="M175" s="2">
        <v>0</v>
      </c>
      <c r="N175" s="2">
        <v>1</v>
      </c>
    </row>
    <row r="176" spans="1:14" x14ac:dyDescent="0.2">
      <c r="A176" s="1">
        <v>43275</v>
      </c>
      <c r="B176" s="3">
        <v>0.58013117283950555</v>
      </c>
      <c r="C176" t="s">
        <v>38</v>
      </c>
      <c r="D176" s="4" t="s">
        <v>196</v>
      </c>
      <c r="E176" s="7">
        <v>49</v>
      </c>
      <c r="F176" s="2">
        <v>0</v>
      </c>
      <c r="G176" s="2">
        <v>0</v>
      </c>
      <c r="H176" s="2">
        <v>0</v>
      </c>
      <c r="I176" s="2">
        <v>0</v>
      </c>
      <c r="J176" s="2">
        <v>0</v>
      </c>
      <c r="K176" s="2">
        <v>0</v>
      </c>
      <c r="L176" s="2">
        <v>0</v>
      </c>
      <c r="M176" s="2">
        <v>0</v>
      </c>
      <c r="N176" s="2">
        <v>1</v>
      </c>
    </row>
    <row r="177" spans="1:14" x14ac:dyDescent="0.2">
      <c r="A177" s="1">
        <v>43275</v>
      </c>
      <c r="B177" s="3">
        <v>0.58240097736625451</v>
      </c>
      <c r="C177" t="s">
        <v>38</v>
      </c>
      <c r="D177" s="4" t="s">
        <v>197</v>
      </c>
      <c r="E177" s="7">
        <v>55</v>
      </c>
      <c r="F177" s="2">
        <v>0</v>
      </c>
      <c r="G177" s="2">
        <v>0</v>
      </c>
      <c r="H177" s="2">
        <v>0</v>
      </c>
      <c r="I177" s="2">
        <v>0</v>
      </c>
      <c r="J177" s="2">
        <v>0</v>
      </c>
      <c r="K177" s="2">
        <v>0</v>
      </c>
      <c r="L177" s="2">
        <v>0</v>
      </c>
      <c r="M177" s="2">
        <v>0</v>
      </c>
      <c r="N177" s="2">
        <v>1</v>
      </c>
    </row>
    <row r="178" spans="1:14" x14ac:dyDescent="0.2">
      <c r="A178" s="1">
        <v>43275</v>
      </c>
      <c r="B178" s="3">
        <v>0.58467078189300348</v>
      </c>
      <c r="C178" t="s">
        <v>38</v>
      </c>
      <c r="D178" s="4">
        <v>151</v>
      </c>
      <c r="E178" s="7">
        <v>43</v>
      </c>
      <c r="F178" s="2">
        <v>0</v>
      </c>
      <c r="G178" s="2">
        <v>0</v>
      </c>
      <c r="H178" s="2">
        <v>0</v>
      </c>
      <c r="I178" s="2">
        <v>0</v>
      </c>
      <c r="J178" s="2">
        <v>0</v>
      </c>
      <c r="K178" s="2">
        <v>0</v>
      </c>
      <c r="L178" s="2">
        <v>0</v>
      </c>
      <c r="M178" s="2">
        <v>0</v>
      </c>
      <c r="N178" s="2">
        <v>0</v>
      </c>
    </row>
    <row r="179" spans="1:14" x14ac:dyDescent="0.2">
      <c r="A179" s="1">
        <v>43275</v>
      </c>
      <c r="B179" s="3">
        <v>0.58694058641975244</v>
      </c>
      <c r="C179" t="s">
        <v>38</v>
      </c>
      <c r="D179" s="4" t="s">
        <v>198</v>
      </c>
      <c r="E179" s="7">
        <v>37</v>
      </c>
      <c r="F179" s="2">
        <v>0</v>
      </c>
      <c r="G179" s="2">
        <v>0</v>
      </c>
      <c r="H179" s="2">
        <v>0</v>
      </c>
      <c r="I179" s="2">
        <v>0</v>
      </c>
      <c r="J179" s="2">
        <v>0</v>
      </c>
      <c r="K179" s="2">
        <v>0</v>
      </c>
      <c r="L179" s="2">
        <v>0</v>
      </c>
      <c r="M179" s="2">
        <v>0</v>
      </c>
      <c r="N179" s="2">
        <v>0</v>
      </c>
    </row>
    <row r="180" spans="1:14" x14ac:dyDescent="0.2">
      <c r="A180" s="1">
        <v>43275</v>
      </c>
      <c r="B180" s="3">
        <v>0.58921039094650141</v>
      </c>
      <c r="C180" t="s">
        <v>38</v>
      </c>
      <c r="D180" s="4">
        <v>150</v>
      </c>
      <c r="E180" s="7">
        <v>41</v>
      </c>
      <c r="F180" s="2">
        <v>0</v>
      </c>
      <c r="G180" s="2">
        <v>0</v>
      </c>
      <c r="H180" s="2">
        <v>0</v>
      </c>
      <c r="I180" s="2">
        <v>0</v>
      </c>
      <c r="J180" s="2">
        <v>0</v>
      </c>
      <c r="K180" s="2">
        <v>0</v>
      </c>
      <c r="L180" s="2">
        <v>0</v>
      </c>
      <c r="M180" s="2">
        <v>0</v>
      </c>
      <c r="N180" s="2">
        <v>0</v>
      </c>
    </row>
    <row r="181" spans="1:14" x14ac:dyDescent="0.2">
      <c r="A181" s="1">
        <v>43275</v>
      </c>
      <c r="B181" s="3">
        <v>0.59148019547325037</v>
      </c>
      <c r="C181" t="s">
        <v>38</v>
      </c>
      <c r="D181" s="4" t="s">
        <v>199</v>
      </c>
      <c r="E181" s="7">
        <v>44</v>
      </c>
      <c r="F181" s="2">
        <v>0</v>
      </c>
      <c r="G181" s="2">
        <v>0</v>
      </c>
      <c r="H181" s="2">
        <v>0</v>
      </c>
      <c r="I181" s="2">
        <v>0</v>
      </c>
      <c r="J181" s="2">
        <v>0</v>
      </c>
      <c r="K181" s="2">
        <v>0</v>
      </c>
      <c r="L181" s="2">
        <v>0</v>
      </c>
      <c r="M181" s="2">
        <v>0</v>
      </c>
      <c r="N181" s="2">
        <v>0</v>
      </c>
    </row>
    <row r="182" spans="1:14" x14ac:dyDescent="0.2">
      <c r="A182" s="1">
        <v>43275</v>
      </c>
      <c r="B182" s="3">
        <v>0.59375</v>
      </c>
      <c r="C182" t="s">
        <v>38</v>
      </c>
      <c r="D182" s="4">
        <v>149</v>
      </c>
      <c r="E182" s="7">
        <v>42</v>
      </c>
      <c r="F182" s="2">
        <v>0</v>
      </c>
      <c r="G182" s="2">
        <v>0</v>
      </c>
      <c r="H182" s="2">
        <v>0</v>
      </c>
      <c r="I182" s="2">
        <v>0</v>
      </c>
      <c r="J182" s="2">
        <v>0</v>
      </c>
      <c r="K182" s="2">
        <v>0</v>
      </c>
      <c r="L182" s="2">
        <v>0</v>
      </c>
      <c r="M182" s="2">
        <v>0</v>
      </c>
      <c r="N182" s="2">
        <v>1</v>
      </c>
    </row>
    <row r="183" spans="1:14" x14ac:dyDescent="0.2">
      <c r="A183" s="1">
        <v>43275</v>
      </c>
      <c r="B183" s="3">
        <v>0.35416666666666669</v>
      </c>
      <c r="C183" t="s">
        <v>55</v>
      </c>
      <c r="D183" s="4" t="s">
        <v>200</v>
      </c>
      <c r="E183" s="7">
        <v>54</v>
      </c>
      <c r="F183" s="2">
        <v>0</v>
      </c>
      <c r="G183" s="2">
        <v>0</v>
      </c>
      <c r="H183" s="2">
        <v>0</v>
      </c>
      <c r="I183" s="2">
        <v>0</v>
      </c>
      <c r="J183" s="2">
        <v>0</v>
      </c>
      <c r="K183" s="2">
        <v>0</v>
      </c>
      <c r="L183" s="2">
        <v>0</v>
      </c>
      <c r="M183" s="2">
        <v>0</v>
      </c>
      <c r="N183" s="2">
        <v>0</v>
      </c>
    </row>
    <row r="184" spans="1:14" x14ac:dyDescent="0.2">
      <c r="A184" s="1">
        <v>43275</v>
      </c>
      <c r="B184" s="3">
        <v>0.35833333333333334</v>
      </c>
      <c r="C184" t="s">
        <v>55</v>
      </c>
      <c r="D184" s="4">
        <v>13</v>
      </c>
      <c r="E184" s="7">
        <v>54</v>
      </c>
      <c r="F184" s="2">
        <v>0</v>
      </c>
      <c r="G184" s="2">
        <v>0</v>
      </c>
      <c r="H184" s="2">
        <v>0</v>
      </c>
      <c r="I184" s="2">
        <v>0</v>
      </c>
      <c r="J184" s="2">
        <v>0</v>
      </c>
      <c r="K184" s="2">
        <v>0</v>
      </c>
      <c r="L184" s="2">
        <v>0</v>
      </c>
      <c r="M184" s="2">
        <v>0</v>
      </c>
      <c r="N184" s="2">
        <v>0</v>
      </c>
    </row>
    <row r="185" spans="1:14" x14ac:dyDescent="0.2">
      <c r="A185" s="1">
        <v>43275</v>
      </c>
      <c r="B185" s="3">
        <v>0.3611111111111111</v>
      </c>
      <c r="C185" t="s">
        <v>55</v>
      </c>
      <c r="D185" s="4" t="s">
        <v>201</v>
      </c>
      <c r="E185" s="7">
        <v>54</v>
      </c>
      <c r="F185" s="2">
        <v>0</v>
      </c>
      <c r="G185" s="2">
        <v>0</v>
      </c>
      <c r="H185" s="2">
        <v>0</v>
      </c>
      <c r="I185" s="2">
        <v>0</v>
      </c>
      <c r="J185" s="2">
        <v>0</v>
      </c>
      <c r="K185" s="2">
        <v>0</v>
      </c>
      <c r="L185" s="2">
        <v>0</v>
      </c>
      <c r="M185" s="2">
        <v>0</v>
      </c>
      <c r="N185" s="2">
        <v>1</v>
      </c>
    </row>
    <row r="186" spans="1:14" x14ac:dyDescent="0.2">
      <c r="A186" s="1">
        <v>43275</v>
      </c>
      <c r="B186" s="3">
        <v>0.36319444444444443</v>
      </c>
      <c r="C186" t="s">
        <v>55</v>
      </c>
      <c r="D186" s="4">
        <v>14</v>
      </c>
      <c r="E186" s="7">
        <v>54</v>
      </c>
      <c r="F186" s="2">
        <v>0</v>
      </c>
      <c r="G186" s="2">
        <v>0</v>
      </c>
      <c r="H186" s="2">
        <v>0</v>
      </c>
      <c r="I186" s="2">
        <v>0</v>
      </c>
      <c r="J186" s="2">
        <v>0</v>
      </c>
      <c r="K186" s="2">
        <v>0</v>
      </c>
      <c r="L186" s="2">
        <v>0</v>
      </c>
      <c r="M186" s="2">
        <v>0</v>
      </c>
      <c r="N186" s="2">
        <v>1</v>
      </c>
    </row>
    <row r="187" spans="1:14" x14ac:dyDescent="0.2">
      <c r="A187" s="1">
        <v>43275</v>
      </c>
      <c r="B187" s="3">
        <v>0.36527777777777781</v>
      </c>
      <c r="C187" t="s">
        <v>55</v>
      </c>
      <c r="D187" s="4" t="s">
        <v>202</v>
      </c>
      <c r="E187" s="7">
        <v>59</v>
      </c>
      <c r="F187" s="2">
        <v>0</v>
      </c>
      <c r="G187" s="2">
        <v>0</v>
      </c>
      <c r="H187" s="2">
        <v>0</v>
      </c>
      <c r="I187" s="2">
        <v>0</v>
      </c>
      <c r="J187" s="2">
        <v>0</v>
      </c>
      <c r="K187" s="2">
        <v>0</v>
      </c>
      <c r="L187" s="2">
        <v>0</v>
      </c>
      <c r="M187" s="2">
        <v>0</v>
      </c>
      <c r="N187" s="2">
        <v>0</v>
      </c>
    </row>
    <row r="188" spans="1:14" x14ac:dyDescent="0.2">
      <c r="A188" s="1">
        <v>43275</v>
      </c>
      <c r="B188" s="3">
        <v>0.36736111111111108</v>
      </c>
      <c r="C188" t="s">
        <v>55</v>
      </c>
      <c r="D188" s="4">
        <v>15</v>
      </c>
      <c r="E188" s="7">
        <v>61</v>
      </c>
      <c r="F188" s="2">
        <v>0</v>
      </c>
      <c r="G188" s="2">
        <v>1</v>
      </c>
      <c r="H188" s="2">
        <v>0</v>
      </c>
      <c r="I188" s="2">
        <v>0</v>
      </c>
      <c r="J188" s="2">
        <v>0</v>
      </c>
      <c r="K188" s="2">
        <v>0</v>
      </c>
      <c r="L188" s="2">
        <v>0</v>
      </c>
      <c r="M188" s="2">
        <v>0</v>
      </c>
      <c r="N188" s="2">
        <v>0</v>
      </c>
    </row>
    <row r="189" spans="1:14" x14ac:dyDescent="0.2">
      <c r="A189" s="1">
        <v>43275</v>
      </c>
      <c r="B189" s="3">
        <v>0.37222222222222223</v>
      </c>
      <c r="C189" t="s">
        <v>55</v>
      </c>
      <c r="D189" s="4" t="s">
        <v>203</v>
      </c>
      <c r="E189" s="7">
        <v>65</v>
      </c>
      <c r="F189" s="2">
        <v>0</v>
      </c>
      <c r="G189" s="2">
        <v>0</v>
      </c>
      <c r="H189" s="2">
        <v>0</v>
      </c>
      <c r="I189" s="2">
        <v>1</v>
      </c>
      <c r="J189" s="2">
        <v>1</v>
      </c>
      <c r="K189" s="2">
        <v>0</v>
      </c>
      <c r="L189" s="2">
        <v>0</v>
      </c>
      <c r="M189" s="2">
        <v>0</v>
      </c>
      <c r="N189" s="2">
        <v>0</v>
      </c>
    </row>
    <row r="190" spans="1:14" x14ac:dyDescent="0.2">
      <c r="A190" s="1">
        <v>43275</v>
      </c>
      <c r="B190" s="3">
        <v>0.37916666666666665</v>
      </c>
      <c r="C190" t="s">
        <v>55</v>
      </c>
      <c r="D190" s="4" t="s">
        <v>204</v>
      </c>
      <c r="E190" s="7">
        <v>60</v>
      </c>
      <c r="F190" s="2">
        <v>0</v>
      </c>
      <c r="G190" s="2">
        <v>0</v>
      </c>
      <c r="H190" s="2">
        <v>0</v>
      </c>
      <c r="I190" s="2">
        <v>0</v>
      </c>
      <c r="J190" s="2">
        <v>0</v>
      </c>
      <c r="K190" s="2">
        <v>0</v>
      </c>
      <c r="L190" s="2">
        <v>0</v>
      </c>
      <c r="M190" s="2">
        <v>0</v>
      </c>
      <c r="N190" s="2">
        <v>0</v>
      </c>
    </row>
    <row r="191" spans="1:14" x14ac:dyDescent="0.2">
      <c r="A191" s="1">
        <v>43275</v>
      </c>
      <c r="B191" s="3">
        <v>0.38263888888888892</v>
      </c>
      <c r="C191" t="s">
        <v>55</v>
      </c>
      <c r="D191" s="4" t="s">
        <v>205</v>
      </c>
      <c r="E191" s="7">
        <v>57</v>
      </c>
      <c r="F191" s="2">
        <v>0</v>
      </c>
      <c r="G191" s="2">
        <v>0</v>
      </c>
      <c r="H191" s="2">
        <v>0</v>
      </c>
      <c r="I191" s="2">
        <v>0</v>
      </c>
      <c r="J191" s="2">
        <v>0</v>
      </c>
      <c r="K191" s="2">
        <v>0</v>
      </c>
      <c r="L191" s="2">
        <v>0</v>
      </c>
      <c r="M191" s="2">
        <v>0</v>
      </c>
      <c r="N191" s="2">
        <v>0</v>
      </c>
    </row>
    <row r="192" spans="1:14" x14ac:dyDescent="0.2">
      <c r="A192" s="1">
        <v>43275</v>
      </c>
      <c r="B192" s="3">
        <v>0.38541666666666669</v>
      </c>
      <c r="C192" t="s">
        <v>55</v>
      </c>
      <c r="D192" s="4" t="s">
        <v>206</v>
      </c>
      <c r="E192" s="7">
        <v>52</v>
      </c>
      <c r="F192" s="2">
        <v>0</v>
      </c>
      <c r="G192" s="2">
        <v>0</v>
      </c>
      <c r="H192" s="2">
        <v>0</v>
      </c>
      <c r="I192" s="2">
        <v>0</v>
      </c>
      <c r="J192" s="2">
        <v>0</v>
      </c>
      <c r="K192" s="2">
        <v>0</v>
      </c>
      <c r="L192" s="2">
        <v>0</v>
      </c>
      <c r="M192" s="2">
        <v>0</v>
      </c>
      <c r="N192" s="2">
        <v>0</v>
      </c>
    </row>
    <row r="193" spans="1:14" x14ac:dyDescent="0.2">
      <c r="A193" s="1">
        <v>43275</v>
      </c>
      <c r="B193" s="3">
        <v>0.38750000000000001</v>
      </c>
      <c r="C193" t="s">
        <v>55</v>
      </c>
      <c r="D193" s="4" t="s">
        <v>207</v>
      </c>
      <c r="E193" s="7">
        <v>51</v>
      </c>
      <c r="F193" s="2">
        <v>0</v>
      </c>
      <c r="G193" s="2">
        <v>0</v>
      </c>
      <c r="H193" s="2">
        <v>0</v>
      </c>
      <c r="I193" s="2">
        <v>0</v>
      </c>
      <c r="J193" s="2">
        <v>0</v>
      </c>
      <c r="K193" s="2">
        <v>0</v>
      </c>
      <c r="L193" s="2">
        <v>0</v>
      </c>
      <c r="M193" s="2">
        <v>0</v>
      </c>
      <c r="N193" s="2">
        <v>1</v>
      </c>
    </row>
    <row r="194" spans="1:14" x14ac:dyDescent="0.2">
      <c r="A194" s="1">
        <v>43275</v>
      </c>
      <c r="B194" s="3">
        <v>0.39027777777777778</v>
      </c>
      <c r="C194" t="s">
        <v>55</v>
      </c>
      <c r="D194" s="4" t="s">
        <v>208</v>
      </c>
      <c r="E194" s="7">
        <v>51</v>
      </c>
      <c r="F194" s="2">
        <v>0</v>
      </c>
      <c r="G194" s="2">
        <v>0</v>
      </c>
      <c r="H194" s="2">
        <v>0</v>
      </c>
      <c r="I194" s="2">
        <v>0</v>
      </c>
      <c r="J194" s="2">
        <v>0</v>
      </c>
      <c r="K194" s="2">
        <v>0</v>
      </c>
      <c r="L194" s="2">
        <v>0</v>
      </c>
      <c r="M194" s="2">
        <v>0</v>
      </c>
      <c r="N194" s="2">
        <v>0</v>
      </c>
    </row>
    <row r="195" spans="1:14" x14ac:dyDescent="0.2">
      <c r="A195" s="1">
        <v>43275</v>
      </c>
      <c r="B195" s="3">
        <v>0.3923611111111111</v>
      </c>
      <c r="C195" t="s">
        <v>55</v>
      </c>
      <c r="D195" s="4" t="s">
        <v>209</v>
      </c>
      <c r="E195" s="7">
        <v>52</v>
      </c>
      <c r="F195" s="2">
        <v>0</v>
      </c>
      <c r="G195" s="2">
        <v>0</v>
      </c>
      <c r="H195" s="2">
        <v>0</v>
      </c>
      <c r="I195" s="2">
        <v>0</v>
      </c>
      <c r="J195" s="2">
        <v>0</v>
      </c>
      <c r="K195" s="2">
        <v>0</v>
      </c>
      <c r="L195" s="2">
        <v>0</v>
      </c>
      <c r="M195" s="2">
        <v>0</v>
      </c>
      <c r="N195" s="2">
        <v>0</v>
      </c>
    </row>
    <row r="196" spans="1:14" x14ac:dyDescent="0.2">
      <c r="A196" s="1">
        <v>43275</v>
      </c>
      <c r="B196" s="3">
        <v>0.39513888888888887</v>
      </c>
      <c r="C196" t="s">
        <v>55</v>
      </c>
      <c r="D196" s="4" t="s">
        <v>210</v>
      </c>
      <c r="E196" s="7">
        <v>52</v>
      </c>
      <c r="F196" s="2">
        <v>0</v>
      </c>
      <c r="G196" s="2">
        <v>0</v>
      </c>
      <c r="H196" s="2">
        <v>0</v>
      </c>
      <c r="I196" s="2">
        <v>0</v>
      </c>
      <c r="J196" s="2">
        <v>0</v>
      </c>
      <c r="K196" s="2">
        <v>0</v>
      </c>
      <c r="L196" s="2">
        <v>0</v>
      </c>
      <c r="M196" s="2">
        <v>0</v>
      </c>
      <c r="N196" s="2">
        <v>0</v>
      </c>
    </row>
    <row r="197" spans="1:14" x14ac:dyDescent="0.2">
      <c r="A197" s="1">
        <v>43275</v>
      </c>
      <c r="B197" s="3">
        <v>0.3979166666666667</v>
      </c>
      <c r="C197" t="s">
        <v>55</v>
      </c>
      <c r="D197" s="4" t="s">
        <v>211</v>
      </c>
      <c r="E197" s="7">
        <v>54</v>
      </c>
      <c r="F197" s="2">
        <v>0</v>
      </c>
      <c r="G197" s="2">
        <v>0</v>
      </c>
      <c r="H197" s="2">
        <v>0</v>
      </c>
      <c r="I197" s="2">
        <v>0</v>
      </c>
      <c r="J197" s="2">
        <v>0</v>
      </c>
      <c r="K197" s="2">
        <v>0</v>
      </c>
      <c r="L197" s="2">
        <v>0</v>
      </c>
      <c r="M197" s="2">
        <v>0</v>
      </c>
      <c r="N197" s="2">
        <v>0</v>
      </c>
    </row>
    <row r="198" spans="1:14" x14ac:dyDescent="0.2">
      <c r="A198" s="1">
        <v>43275</v>
      </c>
      <c r="B198" s="3">
        <v>0.40069444444444446</v>
      </c>
      <c r="C198" t="s">
        <v>55</v>
      </c>
      <c r="D198" s="4" t="s">
        <v>212</v>
      </c>
      <c r="E198" s="7">
        <v>54</v>
      </c>
      <c r="F198" s="2">
        <v>0</v>
      </c>
      <c r="G198" s="2">
        <v>0</v>
      </c>
      <c r="H198" s="2">
        <v>0</v>
      </c>
      <c r="I198" s="2">
        <v>0</v>
      </c>
      <c r="J198" s="2">
        <v>0</v>
      </c>
      <c r="K198" s="2">
        <v>0</v>
      </c>
      <c r="L198" s="2">
        <v>0</v>
      </c>
      <c r="M198" s="2">
        <v>0</v>
      </c>
      <c r="N198" s="2">
        <v>0</v>
      </c>
    </row>
    <row r="199" spans="1:14" x14ac:dyDescent="0.2">
      <c r="A199" s="1">
        <v>43275</v>
      </c>
      <c r="B199" s="3">
        <v>0.40347222222222223</v>
      </c>
      <c r="C199" t="s">
        <v>55</v>
      </c>
      <c r="D199" s="4" t="s">
        <v>213</v>
      </c>
      <c r="E199" s="7">
        <v>53</v>
      </c>
      <c r="F199" s="2">
        <v>0</v>
      </c>
      <c r="G199" s="2">
        <v>0</v>
      </c>
      <c r="H199" s="2">
        <v>0</v>
      </c>
      <c r="I199" s="2">
        <v>0</v>
      </c>
      <c r="J199" s="2">
        <v>0</v>
      </c>
      <c r="K199" s="2">
        <v>0</v>
      </c>
      <c r="L199" s="2">
        <v>0</v>
      </c>
      <c r="M199" s="2">
        <v>0</v>
      </c>
      <c r="N199" s="2">
        <v>0</v>
      </c>
    </row>
    <row r="200" spans="1:14" x14ac:dyDescent="0.2">
      <c r="A200" s="1">
        <v>43275</v>
      </c>
      <c r="B200" s="3">
        <v>0.40625</v>
      </c>
      <c r="C200" t="s">
        <v>55</v>
      </c>
      <c r="D200" s="4" t="s">
        <v>214</v>
      </c>
      <c r="E200" s="7">
        <v>54</v>
      </c>
      <c r="F200" s="2">
        <v>0</v>
      </c>
      <c r="G200" s="2">
        <v>0</v>
      </c>
      <c r="H200" s="2">
        <v>0</v>
      </c>
      <c r="I200" s="2">
        <v>0</v>
      </c>
      <c r="J200" s="2">
        <v>0</v>
      </c>
      <c r="K200" s="2">
        <v>0</v>
      </c>
      <c r="L200" s="2">
        <v>0</v>
      </c>
      <c r="M200" s="2">
        <v>0</v>
      </c>
      <c r="N200" s="2">
        <v>0</v>
      </c>
    </row>
    <row r="201" spans="1:14" x14ac:dyDescent="0.2">
      <c r="A201" s="1">
        <v>43275</v>
      </c>
      <c r="B201" s="3">
        <v>0.40833333333333338</v>
      </c>
      <c r="C201" t="s">
        <v>55</v>
      </c>
      <c r="D201" s="4" t="s">
        <v>215</v>
      </c>
      <c r="E201" s="7">
        <v>55</v>
      </c>
      <c r="F201" s="2">
        <v>0</v>
      </c>
      <c r="G201" s="2">
        <v>0</v>
      </c>
      <c r="H201" s="2">
        <v>0</v>
      </c>
      <c r="I201" s="2">
        <v>0</v>
      </c>
      <c r="J201" s="2">
        <v>0</v>
      </c>
      <c r="K201" s="2">
        <v>0</v>
      </c>
      <c r="L201" s="2">
        <v>0</v>
      </c>
      <c r="M201" s="2">
        <v>0</v>
      </c>
      <c r="N201" s="2">
        <v>0</v>
      </c>
    </row>
    <row r="202" spans="1:14" x14ac:dyDescent="0.2">
      <c r="A202" s="1">
        <v>43275</v>
      </c>
      <c r="B202" s="3">
        <v>0.41041666666666665</v>
      </c>
      <c r="C202" t="s">
        <v>55</v>
      </c>
      <c r="D202" s="4" t="s">
        <v>216</v>
      </c>
      <c r="E202" s="7">
        <v>57</v>
      </c>
      <c r="F202" s="2">
        <v>0</v>
      </c>
      <c r="G202" s="2">
        <v>0</v>
      </c>
      <c r="H202" s="2">
        <v>0</v>
      </c>
      <c r="I202" s="2">
        <v>0</v>
      </c>
      <c r="J202" s="2">
        <v>0</v>
      </c>
      <c r="K202" s="2">
        <v>0</v>
      </c>
      <c r="L202" s="2">
        <v>0</v>
      </c>
      <c r="M202" s="2">
        <v>0</v>
      </c>
      <c r="N202" s="2">
        <v>0</v>
      </c>
    </row>
    <row r="203" spans="1:14" x14ac:dyDescent="0.2">
      <c r="A203" s="1">
        <v>43275</v>
      </c>
      <c r="B203" s="3">
        <v>0.41180555555555554</v>
      </c>
      <c r="C203" t="s">
        <v>55</v>
      </c>
      <c r="D203" s="4" t="s">
        <v>217</v>
      </c>
      <c r="E203" s="7">
        <v>58</v>
      </c>
      <c r="F203" s="2">
        <v>0</v>
      </c>
      <c r="G203" s="2">
        <v>0</v>
      </c>
      <c r="H203" s="2">
        <v>0</v>
      </c>
      <c r="I203" s="2">
        <v>0</v>
      </c>
      <c r="J203" s="2">
        <v>0</v>
      </c>
      <c r="K203" s="2">
        <v>0</v>
      </c>
      <c r="L203" s="2">
        <v>0</v>
      </c>
      <c r="M203" s="2">
        <v>0</v>
      </c>
      <c r="N203" s="2">
        <v>0</v>
      </c>
    </row>
    <row r="204" spans="1:14" x14ac:dyDescent="0.2">
      <c r="A204" s="1">
        <v>43275</v>
      </c>
      <c r="B204" s="3">
        <v>0.41388888888888892</v>
      </c>
      <c r="C204" t="s">
        <v>55</v>
      </c>
      <c r="D204" s="4" t="s">
        <v>218</v>
      </c>
      <c r="E204" s="7">
        <v>61</v>
      </c>
      <c r="F204" s="2">
        <v>0</v>
      </c>
      <c r="G204" s="2">
        <v>0</v>
      </c>
      <c r="H204" s="2">
        <v>0</v>
      </c>
      <c r="I204" s="2">
        <v>0</v>
      </c>
      <c r="J204" s="2">
        <v>0</v>
      </c>
      <c r="K204" s="2">
        <v>0</v>
      </c>
      <c r="L204" s="2">
        <v>0</v>
      </c>
      <c r="M204" s="2">
        <v>0</v>
      </c>
      <c r="N204" s="2">
        <v>0</v>
      </c>
    </row>
    <row r="205" spans="1:14" x14ac:dyDescent="0.2">
      <c r="A205" s="1">
        <v>43275</v>
      </c>
      <c r="B205" s="3">
        <v>0.41597222222222219</v>
      </c>
      <c r="C205" t="s">
        <v>55</v>
      </c>
      <c r="D205" s="4" t="s">
        <v>219</v>
      </c>
      <c r="E205" s="7">
        <v>65</v>
      </c>
      <c r="F205" s="2">
        <v>0</v>
      </c>
      <c r="G205" s="2">
        <v>0</v>
      </c>
      <c r="H205" s="2">
        <v>0</v>
      </c>
      <c r="I205" s="2">
        <v>0</v>
      </c>
      <c r="J205" s="2">
        <v>0</v>
      </c>
      <c r="K205" s="2">
        <v>0</v>
      </c>
      <c r="L205" s="2">
        <v>0</v>
      </c>
      <c r="M205" s="2">
        <v>0</v>
      </c>
      <c r="N205" s="2">
        <v>0</v>
      </c>
    </row>
    <row r="206" spans="1:14" x14ac:dyDescent="0.2">
      <c r="A206" s="1">
        <v>43275</v>
      </c>
      <c r="B206" s="3">
        <v>0.41736111111111113</v>
      </c>
      <c r="C206" t="s">
        <v>55</v>
      </c>
      <c r="D206" s="4" t="s">
        <v>220</v>
      </c>
      <c r="E206" s="7">
        <v>67</v>
      </c>
      <c r="F206" s="2">
        <v>0</v>
      </c>
      <c r="G206" s="2">
        <v>0</v>
      </c>
      <c r="H206" s="2">
        <v>0</v>
      </c>
      <c r="I206" s="2">
        <v>0</v>
      </c>
      <c r="J206" s="2">
        <v>0</v>
      </c>
      <c r="K206" s="2">
        <v>0</v>
      </c>
      <c r="L206" s="2">
        <v>0</v>
      </c>
      <c r="M206" s="2">
        <v>0</v>
      </c>
      <c r="N206" s="2">
        <v>0</v>
      </c>
    </row>
    <row r="207" spans="1:14" x14ac:dyDescent="0.2">
      <c r="A207" s="1">
        <v>43275</v>
      </c>
      <c r="B207" s="3">
        <v>0.41944444444444445</v>
      </c>
      <c r="C207" t="s">
        <v>55</v>
      </c>
      <c r="D207" s="4" t="s">
        <v>221</v>
      </c>
      <c r="E207" s="7">
        <v>70</v>
      </c>
      <c r="F207" s="2">
        <v>0</v>
      </c>
      <c r="G207" s="2">
        <v>0</v>
      </c>
      <c r="H207" s="2">
        <v>0</v>
      </c>
      <c r="I207" s="2">
        <v>0</v>
      </c>
      <c r="J207" s="2">
        <v>0</v>
      </c>
      <c r="K207" s="2">
        <v>0</v>
      </c>
      <c r="L207" s="2">
        <v>0</v>
      </c>
      <c r="M207" s="2">
        <v>0</v>
      </c>
      <c r="N207" s="2">
        <v>0</v>
      </c>
    </row>
    <row r="208" spans="1:14" x14ac:dyDescent="0.2">
      <c r="A208" s="1">
        <v>43275</v>
      </c>
      <c r="B208" s="3">
        <v>0.42152777777777778</v>
      </c>
      <c r="C208" t="s">
        <v>55</v>
      </c>
      <c r="D208" s="4" t="s">
        <v>222</v>
      </c>
      <c r="E208" s="7">
        <v>74</v>
      </c>
      <c r="F208" s="2">
        <v>0</v>
      </c>
      <c r="G208" s="2">
        <v>0</v>
      </c>
      <c r="H208" s="2">
        <v>0</v>
      </c>
      <c r="I208" s="2">
        <v>0</v>
      </c>
      <c r="J208" s="2">
        <v>0</v>
      </c>
      <c r="K208" s="2">
        <v>0</v>
      </c>
      <c r="L208" s="2">
        <v>0</v>
      </c>
      <c r="M208" s="2">
        <v>0</v>
      </c>
      <c r="N208" s="2">
        <v>0</v>
      </c>
    </row>
    <row r="209" spans="1:14" x14ac:dyDescent="0.2">
      <c r="A209" s="1">
        <v>43275</v>
      </c>
      <c r="B209" s="3">
        <v>0.42430555555555555</v>
      </c>
      <c r="C209" t="s">
        <v>55</v>
      </c>
      <c r="D209" s="4" t="s">
        <v>223</v>
      </c>
      <c r="E209" s="7">
        <v>78</v>
      </c>
      <c r="F209" s="2">
        <v>0</v>
      </c>
      <c r="G209" s="2">
        <v>0</v>
      </c>
      <c r="H209" s="2">
        <v>0</v>
      </c>
      <c r="I209" s="2">
        <v>0</v>
      </c>
      <c r="J209" s="2">
        <v>0</v>
      </c>
      <c r="K209" s="2">
        <v>1</v>
      </c>
      <c r="L209" s="2">
        <v>1</v>
      </c>
      <c r="M209" s="2">
        <v>0</v>
      </c>
      <c r="N209" s="2">
        <v>0</v>
      </c>
    </row>
    <row r="210" spans="1:14" x14ac:dyDescent="0.2">
      <c r="A210" s="1">
        <v>43275</v>
      </c>
      <c r="B210" s="3">
        <v>0.4284722222222222</v>
      </c>
      <c r="C210" t="s">
        <v>55</v>
      </c>
      <c r="D210" s="4" t="s">
        <v>224</v>
      </c>
      <c r="E210" s="7">
        <v>81</v>
      </c>
      <c r="F210" s="2">
        <v>0</v>
      </c>
      <c r="G210" s="2">
        <v>0</v>
      </c>
      <c r="H210" s="2">
        <v>0</v>
      </c>
      <c r="I210" s="2">
        <v>0</v>
      </c>
      <c r="J210" s="2">
        <v>0</v>
      </c>
      <c r="K210" s="2">
        <v>0</v>
      </c>
      <c r="L210" s="2">
        <v>0</v>
      </c>
      <c r="M210" s="2">
        <v>0</v>
      </c>
      <c r="N210" s="2">
        <v>0</v>
      </c>
    </row>
    <row r="211" spans="1:14" x14ac:dyDescent="0.2">
      <c r="A211" s="1">
        <v>43275</v>
      </c>
      <c r="B211" s="3">
        <v>0.43124999999999997</v>
      </c>
      <c r="C211" t="s">
        <v>55</v>
      </c>
      <c r="D211" s="4" t="s">
        <v>225</v>
      </c>
      <c r="E211" s="7">
        <v>84</v>
      </c>
      <c r="F211" s="2">
        <v>0</v>
      </c>
      <c r="G211" s="2">
        <v>0</v>
      </c>
      <c r="H211" s="2">
        <v>0</v>
      </c>
      <c r="I211" s="2">
        <v>0</v>
      </c>
      <c r="J211" s="2">
        <v>0</v>
      </c>
      <c r="K211" s="2">
        <v>0</v>
      </c>
      <c r="L211" s="2">
        <v>0</v>
      </c>
      <c r="M211" s="2">
        <v>0</v>
      </c>
      <c r="N211" s="2">
        <v>0</v>
      </c>
    </row>
    <row r="212" spans="1:14" x14ac:dyDescent="0.2">
      <c r="A212" s="1">
        <v>43275</v>
      </c>
      <c r="B212" s="3">
        <v>0.43472222222222223</v>
      </c>
      <c r="C212" t="s">
        <v>55</v>
      </c>
      <c r="D212" s="4" t="s">
        <v>226</v>
      </c>
      <c r="E212" s="7">
        <v>84</v>
      </c>
      <c r="F212" s="2">
        <v>0</v>
      </c>
      <c r="G212" s="2">
        <v>0</v>
      </c>
      <c r="H212" s="2">
        <v>0</v>
      </c>
      <c r="I212" s="2">
        <v>0</v>
      </c>
      <c r="J212" s="2">
        <v>0</v>
      </c>
      <c r="K212" s="2">
        <v>0</v>
      </c>
      <c r="L212" s="2">
        <v>0</v>
      </c>
      <c r="M212" s="2">
        <v>0</v>
      </c>
      <c r="N212" s="2">
        <v>0</v>
      </c>
    </row>
    <row r="213" spans="1:14" x14ac:dyDescent="0.2">
      <c r="A213" s="1">
        <v>43275</v>
      </c>
      <c r="B213" s="3">
        <v>0.4381944444444445</v>
      </c>
      <c r="C213" t="s">
        <v>55</v>
      </c>
      <c r="D213" s="4" t="s">
        <v>227</v>
      </c>
      <c r="E213" s="7">
        <v>83</v>
      </c>
      <c r="F213" s="2">
        <v>0</v>
      </c>
      <c r="G213" s="2">
        <v>0</v>
      </c>
      <c r="H213" s="2">
        <v>0</v>
      </c>
      <c r="I213" s="2">
        <v>0</v>
      </c>
      <c r="J213" s="2">
        <v>0</v>
      </c>
      <c r="K213" s="2">
        <v>0</v>
      </c>
      <c r="L213" s="2">
        <v>0</v>
      </c>
      <c r="M213" s="2">
        <v>1</v>
      </c>
      <c r="N213" s="2">
        <v>0</v>
      </c>
    </row>
    <row r="214" spans="1:14" x14ac:dyDescent="0.2">
      <c r="A214" s="1">
        <v>43275</v>
      </c>
      <c r="B214" s="3">
        <v>0.44166666666666665</v>
      </c>
      <c r="C214" t="s">
        <v>55</v>
      </c>
      <c r="D214" s="4" t="s">
        <v>228</v>
      </c>
      <c r="E214" s="7">
        <v>71</v>
      </c>
      <c r="F214" s="2">
        <v>0</v>
      </c>
      <c r="G214" s="2">
        <v>0</v>
      </c>
      <c r="H214" s="2">
        <v>0</v>
      </c>
      <c r="I214" s="2">
        <v>0</v>
      </c>
      <c r="J214" s="2">
        <v>0</v>
      </c>
      <c r="K214" s="2">
        <v>0</v>
      </c>
      <c r="L214" s="2">
        <v>0</v>
      </c>
      <c r="M214" s="2">
        <v>0</v>
      </c>
      <c r="N214" s="2">
        <v>0</v>
      </c>
    </row>
    <row r="215" spans="1:14" x14ac:dyDescent="0.2">
      <c r="A215" s="1">
        <v>43275</v>
      </c>
      <c r="B215" s="3">
        <v>0.44513888888888892</v>
      </c>
      <c r="C215" t="s">
        <v>55</v>
      </c>
      <c r="D215" s="4" t="s">
        <v>229</v>
      </c>
      <c r="E215" s="7">
        <v>65</v>
      </c>
      <c r="F215" s="2">
        <v>0</v>
      </c>
      <c r="G215" s="2">
        <v>0</v>
      </c>
      <c r="H215" s="2">
        <v>0</v>
      </c>
      <c r="I215" s="2">
        <v>0</v>
      </c>
      <c r="J215" s="2">
        <v>0</v>
      </c>
      <c r="K215" s="2">
        <v>0</v>
      </c>
      <c r="L215" s="2">
        <v>0</v>
      </c>
      <c r="M215" s="2">
        <v>0</v>
      </c>
      <c r="N215" s="2">
        <v>1</v>
      </c>
    </row>
    <row r="216" spans="1:14" x14ac:dyDescent="0.2">
      <c r="A216" s="1">
        <v>43275</v>
      </c>
      <c r="B216" s="3">
        <v>0.44791666666666669</v>
      </c>
      <c r="C216" t="s">
        <v>55</v>
      </c>
      <c r="D216" s="4" t="s">
        <v>230</v>
      </c>
      <c r="E216" s="7">
        <v>62</v>
      </c>
      <c r="F216" s="2">
        <v>0</v>
      </c>
      <c r="G216" s="2">
        <v>0</v>
      </c>
      <c r="H216" s="2">
        <v>0</v>
      </c>
      <c r="I216" s="2">
        <v>0</v>
      </c>
      <c r="J216" s="2">
        <v>0</v>
      </c>
      <c r="K216" s="2">
        <v>0</v>
      </c>
      <c r="L216" s="2">
        <v>0</v>
      </c>
      <c r="M216" s="2">
        <v>0</v>
      </c>
      <c r="N216" s="2">
        <v>0</v>
      </c>
    </row>
    <row r="217" spans="1:14" x14ac:dyDescent="0.2">
      <c r="A217" s="1">
        <v>43275</v>
      </c>
      <c r="B217" s="3">
        <v>0.4513888888888889</v>
      </c>
      <c r="C217" t="s">
        <v>55</v>
      </c>
      <c r="D217" s="4" t="s">
        <v>231</v>
      </c>
      <c r="E217" s="7">
        <v>60</v>
      </c>
      <c r="F217" s="2">
        <v>0</v>
      </c>
      <c r="G217" s="2">
        <v>0</v>
      </c>
      <c r="H217" s="2">
        <v>0</v>
      </c>
      <c r="I217" s="2">
        <v>0</v>
      </c>
      <c r="J217" s="2">
        <v>0</v>
      </c>
      <c r="K217" s="2">
        <v>0</v>
      </c>
      <c r="L217" s="2">
        <v>0</v>
      </c>
      <c r="M217" s="2">
        <v>0</v>
      </c>
      <c r="N217" s="2">
        <v>1</v>
      </c>
    </row>
    <row r="218" spans="1:14" x14ac:dyDescent="0.2">
      <c r="A218" s="1">
        <v>43275</v>
      </c>
      <c r="B218" s="3">
        <v>0.45416666666666666</v>
      </c>
      <c r="C218" t="s">
        <v>55</v>
      </c>
      <c r="D218" s="4" t="s">
        <v>232</v>
      </c>
      <c r="E218" s="7">
        <v>56</v>
      </c>
      <c r="F218" s="2">
        <v>0</v>
      </c>
      <c r="G218" s="2">
        <v>0</v>
      </c>
      <c r="H218" s="2">
        <v>0</v>
      </c>
      <c r="I218" s="2">
        <v>0</v>
      </c>
      <c r="J218" s="2">
        <v>0</v>
      </c>
      <c r="K218" s="2">
        <v>0</v>
      </c>
      <c r="L218" s="2">
        <v>0</v>
      </c>
      <c r="M218" s="2">
        <v>0</v>
      </c>
      <c r="N218" s="2">
        <v>0</v>
      </c>
    </row>
    <row r="219" spans="1:14" x14ac:dyDescent="0.2">
      <c r="A219" s="1">
        <v>43275</v>
      </c>
      <c r="B219" s="3">
        <v>0.45694444444444443</v>
      </c>
      <c r="C219" t="s">
        <v>55</v>
      </c>
      <c r="D219" s="4" t="s">
        <v>233</v>
      </c>
      <c r="E219" s="7">
        <v>52</v>
      </c>
      <c r="F219" s="2">
        <v>0</v>
      </c>
      <c r="G219" s="2">
        <v>0</v>
      </c>
      <c r="H219" s="2">
        <v>0</v>
      </c>
      <c r="I219" s="2">
        <v>0</v>
      </c>
      <c r="J219" s="2">
        <v>0</v>
      </c>
      <c r="K219" s="2">
        <v>0</v>
      </c>
      <c r="L219" s="2">
        <v>0</v>
      </c>
      <c r="M219" s="2">
        <v>0</v>
      </c>
      <c r="N219" s="2">
        <v>0</v>
      </c>
    </row>
    <row r="220" spans="1:14" x14ac:dyDescent="0.2">
      <c r="A220" s="1">
        <v>43275</v>
      </c>
      <c r="B220" s="3">
        <v>0.4597222222222222</v>
      </c>
      <c r="C220" t="s">
        <v>55</v>
      </c>
      <c r="D220" s="4" t="s">
        <v>234</v>
      </c>
      <c r="E220" s="7">
        <v>50</v>
      </c>
      <c r="F220" s="2">
        <v>0</v>
      </c>
      <c r="G220" s="2">
        <v>0</v>
      </c>
      <c r="H220" s="2">
        <v>0</v>
      </c>
      <c r="I220" s="2">
        <v>0</v>
      </c>
      <c r="J220" s="2">
        <v>0</v>
      </c>
      <c r="K220" s="2">
        <v>0</v>
      </c>
      <c r="L220" s="2">
        <v>0</v>
      </c>
      <c r="M220" s="2">
        <v>0</v>
      </c>
      <c r="N220" s="2">
        <v>0</v>
      </c>
    </row>
    <row r="221" spans="1:14" x14ac:dyDescent="0.2">
      <c r="A221" s="1">
        <v>43275</v>
      </c>
      <c r="B221" s="3">
        <v>0.46249999999999997</v>
      </c>
      <c r="C221" t="s">
        <v>55</v>
      </c>
      <c r="D221" s="4" t="s">
        <v>235</v>
      </c>
      <c r="E221" s="7">
        <v>43</v>
      </c>
      <c r="F221" s="2">
        <v>0</v>
      </c>
      <c r="G221" s="2">
        <v>0</v>
      </c>
      <c r="H221" s="2">
        <v>0</v>
      </c>
      <c r="I221" s="2">
        <v>0</v>
      </c>
      <c r="J221" s="2">
        <v>0</v>
      </c>
      <c r="K221" s="2">
        <v>0</v>
      </c>
      <c r="L221" s="2">
        <v>0</v>
      </c>
      <c r="M221" s="2">
        <v>0</v>
      </c>
      <c r="N221" s="2">
        <v>0</v>
      </c>
    </row>
    <row r="222" spans="1:14" x14ac:dyDescent="0.2">
      <c r="A222" s="1">
        <v>43275</v>
      </c>
      <c r="B222" s="3">
        <v>0.46527777777777773</v>
      </c>
      <c r="C222" t="s">
        <v>55</v>
      </c>
      <c r="D222" s="4" t="s">
        <v>236</v>
      </c>
      <c r="E222" s="7">
        <v>43</v>
      </c>
      <c r="F222" s="2">
        <v>0</v>
      </c>
      <c r="G222" s="2">
        <v>0</v>
      </c>
      <c r="H222" s="2">
        <v>0</v>
      </c>
      <c r="I222" s="2">
        <v>0</v>
      </c>
      <c r="J222" s="2">
        <v>0</v>
      </c>
      <c r="K222" s="2">
        <v>0</v>
      </c>
      <c r="L222" s="2">
        <v>0</v>
      </c>
      <c r="M222" s="2">
        <v>0</v>
      </c>
      <c r="N222" s="2">
        <v>0</v>
      </c>
    </row>
    <row r="223" spans="1:14" x14ac:dyDescent="0.2">
      <c r="A223" s="1">
        <v>43275</v>
      </c>
      <c r="B223" s="3">
        <v>0.47847222222222219</v>
      </c>
      <c r="C223" t="s">
        <v>55</v>
      </c>
      <c r="D223" s="4" t="s">
        <v>237</v>
      </c>
      <c r="E223" s="7">
        <v>34</v>
      </c>
      <c r="F223" s="2">
        <v>0</v>
      </c>
      <c r="G223" s="2">
        <v>0</v>
      </c>
      <c r="H223" s="2">
        <v>0</v>
      </c>
      <c r="I223" s="2">
        <v>0</v>
      </c>
      <c r="J223" s="2">
        <v>0</v>
      </c>
      <c r="K223" s="2">
        <v>0</v>
      </c>
      <c r="L223" s="2">
        <v>0</v>
      </c>
      <c r="M223" s="2">
        <v>0</v>
      </c>
      <c r="N223" s="2">
        <v>0</v>
      </c>
    </row>
    <row r="224" spans="1:14" x14ac:dyDescent="0.2">
      <c r="A224" s="1">
        <v>43275</v>
      </c>
      <c r="B224" s="3">
        <v>0.47916666666666669</v>
      </c>
      <c r="C224" t="s">
        <v>55</v>
      </c>
      <c r="D224" s="4">
        <v>99</v>
      </c>
      <c r="E224" s="7">
        <v>41</v>
      </c>
      <c r="F224" s="2">
        <v>0</v>
      </c>
      <c r="G224" s="2">
        <v>0</v>
      </c>
      <c r="H224" s="2">
        <v>0</v>
      </c>
      <c r="I224" s="2">
        <v>0</v>
      </c>
      <c r="J224" s="2">
        <v>0</v>
      </c>
      <c r="K224" s="2">
        <v>0</v>
      </c>
      <c r="L224" s="2">
        <v>0</v>
      </c>
      <c r="M224" s="2">
        <v>0</v>
      </c>
      <c r="N224" s="2">
        <v>0</v>
      </c>
    </row>
    <row r="225" spans="1:14" x14ac:dyDescent="0.2">
      <c r="A225" s="1">
        <v>43275</v>
      </c>
      <c r="B225" s="3">
        <v>0.48055555555555557</v>
      </c>
      <c r="C225" t="s">
        <v>55</v>
      </c>
      <c r="D225" s="4" t="s">
        <v>238</v>
      </c>
      <c r="E225" s="7">
        <v>43</v>
      </c>
      <c r="F225" s="2">
        <v>0</v>
      </c>
      <c r="G225" s="2">
        <v>0</v>
      </c>
      <c r="H225" s="2">
        <v>0</v>
      </c>
      <c r="I225" s="2">
        <v>0</v>
      </c>
      <c r="J225" s="2">
        <v>0</v>
      </c>
      <c r="K225" s="2">
        <v>0</v>
      </c>
      <c r="L225" s="2">
        <v>0</v>
      </c>
      <c r="M225" s="2">
        <v>0</v>
      </c>
      <c r="N225" s="2">
        <v>0</v>
      </c>
    </row>
    <row r="226" spans="1:14" x14ac:dyDescent="0.2">
      <c r="A226" s="1">
        <v>43275</v>
      </c>
      <c r="B226" s="3">
        <v>0.48194444444444445</v>
      </c>
      <c r="C226" t="s">
        <v>55</v>
      </c>
      <c r="D226" s="4">
        <v>98</v>
      </c>
      <c r="E226" s="7">
        <v>47</v>
      </c>
      <c r="F226" s="2">
        <v>0</v>
      </c>
      <c r="G226" s="2">
        <v>0</v>
      </c>
      <c r="H226" s="2">
        <v>0</v>
      </c>
      <c r="I226" s="2">
        <v>0</v>
      </c>
      <c r="J226" s="2">
        <v>0</v>
      </c>
      <c r="K226" s="2">
        <v>0</v>
      </c>
      <c r="L226" s="2">
        <v>0</v>
      </c>
      <c r="M226" s="2">
        <v>0</v>
      </c>
      <c r="N226" s="2">
        <v>0</v>
      </c>
    </row>
    <row r="227" spans="1:14" x14ac:dyDescent="0.2">
      <c r="A227" s="1">
        <v>43275</v>
      </c>
      <c r="B227" s="3">
        <v>0.48333333333333334</v>
      </c>
      <c r="C227" t="s">
        <v>55</v>
      </c>
      <c r="D227" s="4" t="s">
        <v>239</v>
      </c>
      <c r="E227" s="7">
        <v>49</v>
      </c>
      <c r="F227" s="2">
        <v>0</v>
      </c>
      <c r="G227" s="2">
        <v>0</v>
      </c>
      <c r="H227" s="2">
        <v>0</v>
      </c>
      <c r="I227" s="2">
        <v>0</v>
      </c>
      <c r="J227" s="2">
        <v>0</v>
      </c>
      <c r="K227" s="2">
        <v>0</v>
      </c>
      <c r="L227" s="2">
        <v>0</v>
      </c>
      <c r="M227" s="2">
        <v>0</v>
      </c>
      <c r="N227" s="2">
        <v>0</v>
      </c>
    </row>
    <row r="228" spans="1:14" x14ac:dyDescent="0.2">
      <c r="A228" s="1">
        <v>43275</v>
      </c>
      <c r="B228" s="3">
        <v>0.48472222222222222</v>
      </c>
      <c r="C228" t="s">
        <v>55</v>
      </c>
      <c r="D228" s="4">
        <v>97</v>
      </c>
      <c r="E228" s="7">
        <v>51</v>
      </c>
      <c r="F228" s="2">
        <v>0</v>
      </c>
      <c r="G228" s="2">
        <v>0</v>
      </c>
      <c r="H228" s="2">
        <v>0</v>
      </c>
      <c r="I228" s="2">
        <v>0</v>
      </c>
      <c r="J228" s="2">
        <v>0</v>
      </c>
      <c r="K228" s="2">
        <v>0</v>
      </c>
      <c r="L228" s="2">
        <v>0</v>
      </c>
      <c r="M228" s="2">
        <v>0</v>
      </c>
      <c r="N228" s="2">
        <v>0</v>
      </c>
    </row>
    <row r="229" spans="1:14" x14ac:dyDescent="0.2">
      <c r="A229" s="1">
        <v>43275</v>
      </c>
      <c r="B229" s="3">
        <v>0.4861111111111111</v>
      </c>
      <c r="C229" t="s">
        <v>55</v>
      </c>
      <c r="D229" s="4" t="s">
        <v>240</v>
      </c>
      <c r="E229" s="7">
        <v>54</v>
      </c>
      <c r="F229" s="2">
        <v>0</v>
      </c>
      <c r="G229" s="2">
        <v>0</v>
      </c>
      <c r="H229" s="2">
        <v>0</v>
      </c>
      <c r="I229" s="2">
        <v>0</v>
      </c>
      <c r="J229" s="2">
        <v>0</v>
      </c>
      <c r="K229" s="2">
        <v>0</v>
      </c>
      <c r="L229" s="2">
        <v>0</v>
      </c>
      <c r="M229" s="2">
        <v>0</v>
      </c>
      <c r="N229" s="2">
        <v>0</v>
      </c>
    </row>
    <row r="230" spans="1:14" x14ac:dyDescent="0.2">
      <c r="A230" s="1">
        <v>43275</v>
      </c>
      <c r="B230" s="3">
        <v>0.48749999999999999</v>
      </c>
      <c r="C230" t="s">
        <v>55</v>
      </c>
      <c r="D230" s="4">
        <v>96</v>
      </c>
      <c r="E230" s="7">
        <v>57</v>
      </c>
      <c r="F230" s="2">
        <v>0</v>
      </c>
      <c r="G230" s="2">
        <v>0</v>
      </c>
      <c r="H230" s="2">
        <v>0</v>
      </c>
      <c r="I230" s="2">
        <v>0</v>
      </c>
      <c r="J230" s="2">
        <v>0</v>
      </c>
      <c r="K230" s="2">
        <v>0</v>
      </c>
      <c r="L230" s="2">
        <v>0</v>
      </c>
      <c r="M230" s="2">
        <v>0</v>
      </c>
      <c r="N230" s="2">
        <v>0</v>
      </c>
    </row>
    <row r="231" spans="1:14" x14ac:dyDescent="0.2">
      <c r="A231" s="1">
        <v>43275</v>
      </c>
      <c r="B231" s="3">
        <v>0.48819444444444443</v>
      </c>
      <c r="C231" t="s">
        <v>55</v>
      </c>
      <c r="D231" s="4" t="s">
        <v>244</v>
      </c>
      <c r="E231" s="7">
        <v>59</v>
      </c>
      <c r="F231" s="2">
        <v>0</v>
      </c>
      <c r="G231" s="2">
        <v>0</v>
      </c>
      <c r="H231" s="2">
        <v>0</v>
      </c>
      <c r="I231" s="2">
        <v>0</v>
      </c>
      <c r="J231" s="2">
        <v>0</v>
      </c>
      <c r="K231" s="2">
        <v>0</v>
      </c>
      <c r="L231" s="2">
        <v>0</v>
      </c>
      <c r="M231" s="2">
        <v>0</v>
      </c>
      <c r="N231" s="2">
        <v>0</v>
      </c>
    </row>
    <row r="232" spans="1:14" x14ac:dyDescent="0.2">
      <c r="A232" s="1">
        <v>43275</v>
      </c>
      <c r="B232" s="3">
        <v>0.4909722222222222</v>
      </c>
      <c r="C232" t="s">
        <v>55</v>
      </c>
      <c r="D232" s="4">
        <v>95</v>
      </c>
      <c r="E232" s="7">
        <v>61</v>
      </c>
      <c r="F232" s="2">
        <v>0</v>
      </c>
      <c r="G232" s="2">
        <v>0</v>
      </c>
      <c r="H232" s="2">
        <v>0</v>
      </c>
      <c r="I232" s="2">
        <v>0</v>
      </c>
      <c r="J232" s="2">
        <v>0</v>
      </c>
      <c r="K232" s="2">
        <v>0</v>
      </c>
      <c r="L232" s="2">
        <v>0</v>
      </c>
      <c r="M232" s="2">
        <v>0</v>
      </c>
      <c r="N232" s="2">
        <v>0</v>
      </c>
    </row>
    <row r="233" spans="1:14" x14ac:dyDescent="0.2">
      <c r="A233" s="1">
        <v>43275</v>
      </c>
      <c r="B233" s="3">
        <v>0.49236111111111108</v>
      </c>
      <c r="C233" t="s">
        <v>55</v>
      </c>
      <c r="D233" s="4" t="s">
        <v>241</v>
      </c>
      <c r="E233" s="7">
        <v>63</v>
      </c>
      <c r="F233" s="2">
        <v>0</v>
      </c>
      <c r="G233" s="2">
        <v>0</v>
      </c>
      <c r="H233" s="2">
        <v>0</v>
      </c>
      <c r="I233" s="2">
        <v>0</v>
      </c>
      <c r="J233" s="2">
        <v>0</v>
      </c>
      <c r="K233" s="2">
        <v>0</v>
      </c>
      <c r="L233" s="2">
        <v>0</v>
      </c>
      <c r="M233" s="2">
        <v>0</v>
      </c>
      <c r="N233" s="2">
        <v>0</v>
      </c>
    </row>
    <row r="234" spans="1:14" x14ac:dyDescent="0.2">
      <c r="A234" s="1">
        <v>43275</v>
      </c>
      <c r="B234" s="3">
        <v>0.49305555555555558</v>
      </c>
      <c r="C234" t="s">
        <v>55</v>
      </c>
      <c r="D234" s="4">
        <v>94</v>
      </c>
      <c r="E234" s="7">
        <v>62</v>
      </c>
      <c r="F234" s="2">
        <v>0</v>
      </c>
      <c r="G234" s="2">
        <v>0</v>
      </c>
      <c r="H234" s="2">
        <v>0</v>
      </c>
      <c r="I234" s="2">
        <v>0</v>
      </c>
      <c r="J234" s="2">
        <v>0</v>
      </c>
      <c r="K234" s="2">
        <v>0</v>
      </c>
      <c r="L234" s="2">
        <v>0</v>
      </c>
      <c r="M234" s="2">
        <v>0</v>
      </c>
      <c r="N234" s="2">
        <v>0</v>
      </c>
    </row>
    <row r="235" spans="1:14" x14ac:dyDescent="0.2">
      <c r="A235" s="1">
        <v>43275</v>
      </c>
      <c r="B235" s="3">
        <v>0.49444444444444446</v>
      </c>
      <c r="C235" t="s">
        <v>55</v>
      </c>
      <c r="D235" s="4" t="s">
        <v>242</v>
      </c>
      <c r="E235" s="7">
        <v>63</v>
      </c>
      <c r="F235" s="2">
        <v>0</v>
      </c>
      <c r="G235" s="2">
        <v>0</v>
      </c>
      <c r="H235" s="2">
        <v>0</v>
      </c>
      <c r="I235" s="2">
        <v>0</v>
      </c>
      <c r="J235" s="2">
        <v>0</v>
      </c>
      <c r="K235" s="2">
        <v>0</v>
      </c>
      <c r="L235" s="2">
        <v>0</v>
      </c>
      <c r="M235" s="2">
        <v>0</v>
      </c>
      <c r="N235" s="2">
        <v>0</v>
      </c>
    </row>
    <row r="236" spans="1:14" x14ac:dyDescent="0.2">
      <c r="A236" s="1">
        <v>43275</v>
      </c>
      <c r="B236" s="3">
        <v>0.49583333333333335</v>
      </c>
      <c r="C236" t="s">
        <v>55</v>
      </c>
      <c r="D236" s="4">
        <v>93</v>
      </c>
      <c r="E236" s="7">
        <v>63</v>
      </c>
      <c r="F236" s="2">
        <v>0</v>
      </c>
      <c r="G236" s="2">
        <v>0</v>
      </c>
      <c r="H236" s="2">
        <v>0</v>
      </c>
      <c r="I236" s="2">
        <v>0</v>
      </c>
      <c r="J236" s="2">
        <v>0</v>
      </c>
      <c r="K236" s="2">
        <v>0</v>
      </c>
      <c r="L236" s="2">
        <v>0</v>
      </c>
      <c r="M236" s="2">
        <v>0</v>
      </c>
      <c r="N236" s="2">
        <v>0</v>
      </c>
    </row>
    <row r="237" spans="1:14" x14ac:dyDescent="0.2">
      <c r="A237" s="1">
        <v>43275</v>
      </c>
      <c r="B237" s="3">
        <v>0.49861111111111112</v>
      </c>
      <c r="C237" t="s">
        <v>55</v>
      </c>
      <c r="D237" s="4" t="s">
        <v>243</v>
      </c>
      <c r="E237" s="7">
        <v>62</v>
      </c>
      <c r="F237" s="2">
        <v>0</v>
      </c>
      <c r="G237" s="2">
        <v>0</v>
      </c>
      <c r="H237" s="2">
        <v>0</v>
      </c>
      <c r="I237" s="2">
        <v>0</v>
      </c>
      <c r="J237" s="2">
        <v>0</v>
      </c>
      <c r="K237" s="2">
        <v>0</v>
      </c>
      <c r="L237" s="2">
        <v>0</v>
      </c>
      <c r="M237" s="2">
        <v>0</v>
      </c>
      <c r="N237" s="2">
        <v>0</v>
      </c>
    </row>
    <row r="238" spans="1:14" x14ac:dyDescent="0.2">
      <c r="A238" s="1">
        <v>43275</v>
      </c>
      <c r="B238" s="3">
        <v>0.5</v>
      </c>
      <c r="C238" t="s">
        <v>55</v>
      </c>
      <c r="D238" s="4">
        <v>92</v>
      </c>
      <c r="E238" s="7">
        <v>62</v>
      </c>
      <c r="F238" s="2">
        <v>0</v>
      </c>
      <c r="G238" s="2">
        <v>0</v>
      </c>
      <c r="H238" s="2">
        <v>0</v>
      </c>
      <c r="I238" s="2">
        <v>0</v>
      </c>
      <c r="J238" s="2">
        <v>0</v>
      </c>
      <c r="K238" s="2">
        <v>0</v>
      </c>
      <c r="L238" s="2">
        <v>0</v>
      </c>
      <c r="M238" s="2">
        <v>0</v>
      </c>
      <c r="N238" s="2">
        <v>0</v>
      </c>
    </row>
    <row r="239" spans="1:14" x14ac:dyDescent="0.2">
      <c r="A239" s="1">
        <v>43275</v>
      </c>
      <c r="B239" s="3">
        <v>0.50138888888888888</v>
      </c>
      <c r="C239" t="s">
        <v>55</v>
      </c>
      <c r="D239" s="4" t="s">
        <v>245</v>
      </c>
      <c r="E239" s="7">
        <v>61</v>
      </c>
      <c r="F239" s="2">
        <v>0</v>
      </c>
      <c r="G239" s="2">
        <v>0</v>
      </c>
      <c r="H239" s="2">
        <v>0</v>
      </c>
      <c r="I239" s="2">
        <v>0</v>
      </c>
      <c r="J239" s="2">
        <v>0</v>
      </c>
      <c r="K239" s="2">
        <v>0</v>
      </c>
      <c r="L239" s="2">
        <v>0</v>
      </c>
      <c r="M239" s="2">
        <v>0</v>
      </c>
      <c r="N239" s="2">
        <v>0</v>
      </c>
    </row>
    <row r="240" spans="1:14" x14ac:dyDescent="0.2">
      <c r="A240" s="1">
        <v>43275</v>
      </c>
      <c r="B240" s="3">
        <v>0.50347222222222221</v>
      </c>
      <c r="C240" t="s">
        <v>55</v>
      </c>
      <c r="D240" s="4">
        <v>20</v>
      </c>
      <c r="E240" s="7">
        <v>59</v>
      </c>
      <c r="F240" s="2">
        <v>0</v>
      </c>
      <c r="G240" s="2">
        <v>0</v>
      </c>
      <c r="H240" s="2">
        <v>0</v>
      </c>
      <c r="I240" s="2">
        <v>0</v>
      </c>
      <c r="J240" s="2">
        <v>0</v>
      </c>
      <c r="K240" s="2">
        <v>0</v>
      </c>
      <c r="L240" s="2">
        <v>0</v>
      </c>
      <c r="M240" s="2">
        <v>0</v>
      </c>
      <c r="N240" s="2">
        <v>0</v>
      </c>
    </row>
    <row r="241" spans="1:14" x14ac:dyDescent="0.2">
      <c r="A241" s="1">
        <v>43275</v>
      </c>
      <c r="B241" s="3">
        <v>0.50486111111111109</v>
      </c>
      <c r="C241" t="s">
        <v>55</v>
      </c>
      <c r="D241" s="4" t="s">
        <v>246</v>
      </c>
      <c r="E241" s="7">
        <v>57</v>
      </c>
      <c r="F241" s="2">
        <v>0</v>
      </c>
      <c r="G241" s="2">
        <v>0</v>
      </c>
      <c r="H241" s="2">
        <v>0</v>
      </c>
      <c r="I241" s="2">
        <v>0</v>
      </c>
      <c r="J241" s="2">
        <v>0</v>
      </c>
      <c r="K241" s="2">
        <v>0</v>
      </c>
      <c r="L241" s="2">
        <v>0</v>
      </c>
      <c r="M241" s="2">
        <v>0</v>
      </c>
      <c r="N241" s="2">
        <v>0</v>
      </c>
    </row>
    <row r="242" spans="1:14" x14ac:dyDescent="0.2">
      <c r="A242" s="1">
        <v>43275</v>
      </c>
      <c r="B242" s="3">
        <v>0.50624999999999998</v>
      </c>
      <c r="C242" t="s">
        <v>55</v>
      </c>
      <c r="D242" s="4">
        <v>83</v>
      </c>
      <c r="E242" s="7">
        <v>56</v>
      </c>
      <c r="F242" s="2">
        <v>0</v>
      </c>
      <c r="G242" s="2">
        <v>0</v>
      </c>
      <c r="H242" s="2">
        <v>0</v>
      </c>
      <c r="I242" s="2">
        <v>0</v>
      </c>
      <c r="J242" s="2">
        <v>0</v>
      </c>
      <c r="K242" s="2">
        <v>0</v>
      </c>
      <c r="L242" s="2">
        <v>0</v>
      </c>
      <c r="M242" s="2">
        <v>0</v>
      </c>
      <c r="N242" s="2">
        <v>0</v>
      </c>
    </row>
    <row r="243" spans="1:14" x14ac:dyDescent="0.2">
      <c r="A243" s="1">
        <v>43275</v>
      </c>
      <c r="B243" s="3">
        <v>0.50694444444444442</v>
      </c>
      <c r="C243" t="s">
        <v>55</v>
      </c>
      <c r="D243" s="4" t="s">
        <v>247</v>
      </c>
      <c r="E243" s="7">
        <v>57</v>
      </c>
      <c r="F243" s="2">
        <v>0</v>
      </c>
      <c r="G243" s="2">
        <v>0</v>
      </c>
      <c r="H243" s="2">
        <v>0</v>
      </c>
      <c r="I243" s="2">
        <v>0</v>
      </c>
      <c r="J243" s="2">
        <v>0</v>
      </c>
      <c r="K243" s="2">
        <v>0</v>
      </c>
      <c r="L243" s="2">
        <v>0</v>
      </c>
      <c r="M243" s="2">
        <v>0</v>
      </c>
      <c r="N243" s="2">
        <v>0</v>
      </c>
    </row>
    <row r="244" spans="1:14" x14ac:dyDescent="0.2">
      <c r="A244" s="1">
        <v>43275</v>
      </c>
      <c r="B244" s="3">
        <v>0.5083333333333333</v>
      </c>
      <c r="C244" t="s">
        <v>55</v>
      </c>
      <c r="D244" s="4">
        <v>84</v>
      </c>
      <c r="E244" s="7">
        <v>54</v>
      </c>
      <c r="F244" s="2">
        <v>0</v>
      </c>
      <c r="G244" s="2">
        <v>0</v>
      </c>
      <c r="H244" s="2">
        <v>0</v>
      </c>
      <c r="I244" s="2">
        <v>0</v>
      </c>
      <c r="J244" s="2">
        <v>0</v>
      </c>
      <c r="K244" s="2">
        <v>0</v>
      </c>
      <c r="L244" s="2">
        <v>0</v>
      </c>
      <c r="M244" s="2">
        <v>0</v>
      </c>
      <c r="N244" s="2">
        <v>0</v>
      </c>
    </row>
    <row r="245" spans="1:14" x14ac:dyDescent="0.2">
      <c r="A245" s="1">
        <v>43275</v>
      </c>
      <c r="B245" s="3">
        <v>0.51041666666666663</v>
      </c>
      <c r="C245" t="s">
        <v>55</v>
      </c>
      <c r="D245" s="4" t="s">
        <v>248</v>
      </c>
      <c r="E245" s="7">
        <v>52</v>
      </c>
      <c r="F245" s="2">
        <v>0</v>
      </c>
      <c r="G245" s="2">
        <v>0</v>
      </c>
      <c r="H245" s="2">
        <v>0</v>
      </c>
      <c r="I245" s="2">
        <v>0</v>
      </c>
      <c r="J245" s="2">
        <v>0</v>
      </c>
      <c r="K245" s="2">
        <v>0</v>
      </c>
      <c r="L245" s="2">
        <v>0</v>
      </c>
      <c r="M245" s="2">
        <v>0</v>
      </c>
      <c r="N245" s="2">
        <v>0</v>
      </c>
    </row>
    <row r="246" spans="1:14" x14ac:dyDescent="0.2">
      <c r="A246" s="1">
        <v>43275</v>
      </c>
      <c r="B246" s="3">
        <v>0.51388888888888895</v>
      </c>
      <c r="C246" t="s">
        <v>55</v>
      </c>
      <c r="D246" s="4">
        <v>85</v>
      </c>
      <c r="E246" s="7">
        <v>52</v>
      </c>
      <c r="F246" s="2">
        <v>0</v>
      </c>
      <c r="G246" s="2">
        <v>0</v>
      </c>
      <c r="H246" s="2">
        <v>0</v>
      </c>
      <c r="I246" s="2">
        <v>0</v>
      </c>
      <c r="J246" s="2">
        <v>0</v>
      </c>
      <c r="K246" s="2">
        <v>0</v>
      </c>
      <c r="L246" s="2">
        <v>0</v>
      </c>
      <c r="M246" s="2">
        <v>0</v>
      </c>
      <c r="N246" s="2">
        <v>0</v>
      </c>
    </row>
    <row r="247" spans="1:14" x14ac:dyDescent="0.2">
      <c r="A247" s="1">
        <v>43275</v>
      </c>
      <c r="B247" s="3">
        <v>0.51597222222222217</v>
      </c>
      <c r="C247" t="s">
        <v>55</v>
      </c>
      <c r="D247" s="4" t="s">
        <v>249</v>
      </c>
      <c r="E247" s="7">
        <v>51</v>
      </c>
      <c r="F247" s="2">
        <v>0</v>
      </c>
      <c r="G247" s="2">
        <v>0</v>
      </c>
      <c r="H247" s="2">
        <v>0</v>
      </c>
      <c r="I247" s="2">
        <v>0</v>
      </c>
      <c r="J247" s="2">
        <v>0</v>
      </c>
      <c r="K247" s="2">
        <v>0</v>
      </c>
      <c r="L247" s="2">
        <v>0</v>
      </c>
      <c r="M247" s="2">
        <v>0</v>
      </c>
      <c r="N247" s="2">
        <v>0</v>
      </c>
    </row>
    <row r="248" spans="1:14" x14ac:dyDescent="0.2">
      <c r="A248" s="1">
        <v>43275</v>
      </c>
      <c r="B248" s="3">
        <v>0.51666666666666672</v>
      </c>
      <c r="C248" t="s">
        <v>55</v>
      </c>
      <c r="D248" s="4">
        <v>86</v>
      </c>
      <c r="E248" s="7">
        <v>51</v>
      </c>
      <c r="F248" s="2">
        <v>0</v>
      </c>
      <c r="G248" s="2">
        <v>0</v>
      </c>
      <c r="H248" s="2">
        <v>0</v>
      </c>
      <c r="I248" s="2">
        <v>0</v>
      </c>
      <c r="J248" s="2">
        <v>0</v>
      </c>
      <c r="K248" s="2">
        <v>0</v>
      </c>
      <c r="L248" s="2">
        <v>0</v>
      </c>
      <c r="M248" s="2">
        <v>0</v>
      </c>
      <c r="N248" s="2">
        <v>0</v>
      </c>
    </row>
    <row r="249" spans="1:14" x14ac:dyDescent="0.2">
      <c r="A249" s="1">
        <v>43275</v>
      </c>
      <c r="B249" s="3">
        <v>0.5180555555555556</v>
      </c>
      <c r="C249" t="s">
        <v>55</v>
      </c>
      <c r="D249" s="4" t="s">
        <v>250</v>
      </c>
      <c r="E249" s="7">
        <v>48</v>
      </c>
      <c r="F249" s="2">
        <v>0</v>
      </c>
      <c r="G249" s="2">
        <v>0</v>
      </c>
      <c r="H249" s="2">
        <v>0</v>
      </c>
      <c r="I249" s="2">
        <v>0</v>
      </c>
      <c r="J249" s="2">
        <v>0</v>
      </c>
      <c r="K249" s="2">
        <v>0</v>
      </c>
      <c r="L249" s="2">
        <v>0</v>
      </c>
      <c r="M249" s="2">
        <v>0</v>
      </c>
      <c r="N249" s="2">
        <v>0</v>
      </c>
    </row>
    <row r="250" spans="1:14" x14ac:dyDescent="0.2">
      <c r="A250" s="1">
        <v>43275</v>
      </c>
      <c r="B250" s="3">
        <v>0.51944444444444449</v>
      </c>
      <c r="C250" t="s">
        <v>55</v>
      </c>
      <c r="D250" s="4">
        <v>87</v>
      </c>
      <c r="E250" s="7">
        <v>47</v>
      </c>
      <c r="F250" s="2">
        <v>0</v>
      </c>
      <c r="G250" s="2">
        <v>0</v>
      </c>
      <c r="H250" s="2">
        <v>0</v>
      </c>
      <c r="I250" s="2">
        <v>0</v>
      </c>
      <c r="J250" s="2">
        <v>0</v>
      </c>
      <c r="K250" s="2">
        <v>0</v>
      </c>
      <c r="L250" s="2">
        <v>0</v>
      </c>
      <c r="M250" s="2">
        <v>0</v>
      </c>
      <c r="N250" s="2">
        <v>0</v>
      </c>
    </row>
    <row r="251" spans="1:14" x14ac:dyDescent="0.2">
      <c r="A251" s="1">
        <v>43275</v>
      </c>
      <c r="B251" s="3">
        <v>0.52083333333333337</v>
      </c>
      <c r="C251" t="s">
        <v>55</v>
      </c>
      <c r="D251" s="4" t="s">
        <v>251</v>
      </c>
      <c r="E251" s="7">
        <v>48</v>
      </c>
      <c r="F251" s="2">
        <v>0</v>
      </c>
      <c r="G251" s="2">
        <v>0</v>
      </c>
      <c r="H251" s="2">
        <v>0</v>
      </c>
      <c r="I251" s="2">
        <v>0</v>
      </c>
      <c r="J251" s="2">
        <v>0</v>
      </c>
      <c r="K251" s="2">
        <v>0</v>
      </c>
      <c r="L251" s="2">
        <v>0</v>
      </c>
      <c r="M251" s="2">
        <v>0</v>
      </c>
      <c r="N251" s="2">
        <v>0</v>
      </c>
    </row>
    <row r="252" spans="1:14" x14ac:dyDescent="0.2">
      <c r="A252" s="1">
        <v>43275</v>
      </c>
      <c r="B252" s="3">
        <v>0.5229166666666667</v>
      </c>
      <c r="C252" t="s">
        <v>55</v>
      </c>
      <c r="D252" s="4">
        <v>88</v>
      </c>
      <c r="E252" s="7">
        <v>49</v>
      </c>
      <c r="F252" s="2">
        <v>0</v>
      </c>
      <c r="G252" s="2">
        <v>0</v>
      </c>
      <c r="H252" s="2">
        <v>0</v>
      </c>
      <c r="I252" s="2">
        <v>0</v>
      </c>
      <c r="J252" s="2">
        <v>0</v>
      </c>
      <c r="K252" s="2">
        <v>0</v>
      </c>
      <c r="L252" s="2">
        <v>0</v>
      </c>
      <c r="M252" s="2">
        <v>0</v>
      </c>
      <c r="N252" s="2">
        <v>0</v>
      </c>
    </row>
    <row r="253" spans="1:14" x14ac:dyDescent="0.2">
      <c r="A253" s="1">
        <v>43275</v>
      </c>
      <c r="B253" s="3">
        <v>0.52430555555555558</v>
      </c>
      <c r="C253" t="s">
        <v>55</v>
      </c>
      <c r="D253" s="4" t="s">
        <v>252</v>
      </c>
      <c r="E253" s="7">
        <v>47</v>
      </c>
      <c r="F253" s="2">
        <v>0</v>
      </c>
      <c r="G253" s="2">
        <v>0</v>
      </c>
      <c r="H253" s="2">
        <v>0</v>
      </c>
      <c r="I253" s="2">
        <v>0</v>
      </c>
      <c r="J253" s="2">
        <v>0</v>
      </c>
      <c r="K253" s="2">
        <v>0</v>
      </c>
      <c r="L253" s="2">
        <v>0</v>
      </c>
      <c r="M253" s="2">
        <v>0</v>
      </c>
      <c r="N253" s="2">
        <v>0</v>
      </c>
    </row>
    <row r="254" spans="1:14" x14ac:dyDescent="0.2">
      <c r="A254" s="1">
        <v>43275</v>
      </c>
      <c r="B254" s="3">
        <v>0.52500000000000002</v>
      </c>
      <c r="C254" t="s">
        <v>55</v>
      </c>
      <c r="D254" s="4">
        <v>89</v>
      </c>
      <c r="E254" s="7">
        <v>46</v>
      </c>
      <c r="F254" s="2">
        <v>0</v>
      </c>
      <c r="G254" s="2">
        <v>0</v>
      </c>
      <c r="H254" s="2">
        <v>0</v>
      </c>
      <c r="I254" s="2">
        <v>0</v>
      </c>
      <c r="J254" s="2">
        <v>0</v>
      </c>
      <c r="K254" s="2">
        <v>0</v>
      </c>
      <c r="L254" s="2">
        <v>0</v>
      </c>
      <c r="M254" s="2">
        <v>0</v>
      </c>
      <c r="N254" s="2">
        <v>0</v>
      </c>
    </row>
    <row r="255" spans="1:14" x14ac:dyDescent="0.2">
      <c r="A255" s="1">
        <v>43275</v>
      </c>
      <c r="B255" s="3">
        <v>0.52638888888888891</v>
      </c>
      <c r="C255" t="s">
        <v>55</v>
      </c>
      <c r="D255" s="4" t="s">
        <v>253</v>
      </c>
      <c r="E255" s="7">
        <v>46</v>
      </c>
      <c r="F255" s="2">
        <v>0</v>
      </c>
      <c r="G255" s="2">
        <v>0</v>
      </c>
      <c r="H255" s="2">
        <v>0</v>
      </c>
      <c r="I255" s="2">
        <v>0</v>
      </c>
      <c r="J255" s="2">
        <v>0</v>
      </c>
      <c r="K255" s="2">
        <v>0</v>
      </c>
      <c r="L255" s="2">
        <v>0</v>
      </c>
      <c r="M255" s="2">
        <v>0</v>
      </c>
      <c r="N255" s="2">
        <v>1</v>
      </c>
    </row>
    <row r="256" spans="1:14" x14ac:dyDescent="0.2">
      <c r="A256" s="1">
        <v>43275</v>
      </c>
      <c r="B256" s="3">
        <v>0.52777777777777779</v>
      </c>
      <c r="C256" t="s">
        <v>55</v>
      </c>
      <c r="D256" s="4">
        <v>90</v>
      </c>
      <c r="E256" s="7">
        <v>51</v>
      </c>
      <c r="F256" s="2">
        <v>0</v>
      </c>
      <c r="G256" s="2">
        <v>0</v>
      </c>
      <c r="H256" s="2">
        <v>0</v>
      </c>
      <c r="I256" s="2">
        <v>0</v>
      </c>
      <c r="J256" s="2">
        <v>0</v>
      </c>
      <c r="K256" s="2">
        <v>0</v>
      </c>
      <c r="L256" s="2">
        <v>0</v>
      </c>
      <c r="M256" s="2">
        <v>0</v>
      </c>
      <c r="N256" s="2">
        <v>1</v>
      </c>
    </row>
    <row r="257" spans="1:14" x14ac:dyDescent="0.2">
      <c r="A257" s="1">
        <v>43275</v>
      </c>
      <c r="B257" s="3">
        <v>0.52916666666666667</v>
      </c>
      <c r="C257" t="s">
        <v>55</v>
      </c>
      <c r="D257" s="4" t="s">
        <v>254</v>
      </c>
      <c r="E257" s="7">
        <v>54</v>
      </c>
      <c r="F257" s="2">
        <v>0</v>
      </c>
      <c r="G257" s="2">
        <v>0</v>
      </c>
      <c r="H257" s="2">
        <v>0</v>
      </c>
      <c r="I257" s="2">
        <v>0</v>
      </c>
      <c r="J257" s="2">
        <v>0</v>
      </c>
      <c r="K257" s="2">
        <v>0</v>
      </c>
      <c r="L257" s="2">
        <v>0</v>
      </c>
      <c r="M257" s="2">
        <v>0</v>
      </c>
      <c r="N257" s="2">
        <v>1</v>
      </c>
    </row>
    <row r="258" spans="1:14" x14ac:dyDescent="0.2">
      <c r="A258" s="1">
        <v>43275</v>
      </c>
      <c r="B258" s="3">
        <v>0.56805555555555554</v>
      </c>
      <c r="C258" t="s">
        <v>55</v>
      </c>
      <c r="D258" s="4">
        <v>136</v>
      </c>
      <c r="E258" s="7">
        <v>38</v>
      </c>
      <c r="F258" s="2">
        <v>0</v>
      </c>
      <c r="G258" s="2">
        <v>0</v>
      </c>
      <c r="H258" s="2">
        <v>0</v>
      </c>
      <c r="I258" s="2">
        <v>0</v>
      </c>
      <c r="J258" s="2">
        <v>0</v>
      </c>
      <c r="K258" s="2">
        <v>0</v>
      </c>
      <c r="L258" s="2">
        <v>0</v>
      </c>
      <c r="M258" s="2">
        <v>0</v>
      </c>
      <c r="N258" s="2">
        <v>0</v>
      </c>
    </row>
    <row r="259" spans="1:14" x14ac:dyDescent="0.2">
      <c r="A259" s="1">
        <v>43275</v>
      </c>
      <c r="B259" s="3">
        <v>0.56944444444444442</v>
      </c>
      <c r="C259" t="s">
        <v>55</v>
      </c>
      <c r="D259" s="4" t="s">
        <v>255</v>
      </c>
      <c r="E259" s="7">
        <v>42</v>
      </c>
      <c r="F259" s="2">
        <v>0</v>
      </c>
      <c r="G259" s="2">
        <v>0</v>
      </c>
      <c r="H259" s="2">
        <v>0</v>
      </c>
      <c r="I259" s="2">
        <v>0</v>
      </c>
      <c r="J259" s="2">
        <v>0</v>
      </c>
      <c r="K259" s="2">
        <v>0</v>
      </c>
      <c r="L259" s="2">
        <v>0</v>
      </c>
      <c r="M259" s="2">
        <v>0</v>
      </c>
      <c r="N259" s="2">
        <v>0</v>
      </c>
    </row>
    <row r="260" spans="1:14" x14ac:dyDescent="0.2">
      <c r="A260" s="1">
        <v>43275</v>
      </c>
      <c r="B260" s="3">
        <v>0.57500000000000007</v>
      </c>
      <c r="C260" t="s">
        <v>55</v>
      </c>
      <c r="D260" s="4">
        <v>135</v>
      </c>
      <c r="E260" s="7">
        <v>47</v>
      </c>
      <c r="F260" s="2">
        <v>0</v>
      </c>
      <c r="G260" s="2">
        <v>0</v>
      </c>
      <c r="H260" s="2">
        <v>0</v>
      </c>
      <c r="I260" s="2">
        <v>1</v>
      </c>
      <c r="J260" s="2">
        <v>1</v>
      </c>
      <c r="K260" s="2">
        <v>0</v>
      </c>
      <c r="L260" s="2">
        <v>0</v>
      </c>
      <c r="M260" s="2">
        <v>0</v>
      </c>
      <c r="N260" s="2">
        <v>0</v>
      </c>
    </row>
    <row r="261" spans="1:14" x14ac:dyDescent="0.2">
      <c r="A261" s="1">
        <v>43275</v>
      </c>
      <c r="B261" s="3">
        <v>0.35069444444444442</v>
      </c>
      <c r="C261" t="s">
        <v>33</v>
      </c>
      <c r="D261" s="4" t="s">
        <v>256</v>
      </c>
      <c r="E261" s="7">
        <v>69</v>
      </c>
      <c r="F261" s="2">
        <v>0</v>
      </c>
      <c r="G261" s="2">
        <v>0</v>
      </c>
      <c r="H261" s="2">
        <v>0</v>
      </c>
      <c r="I261" s="2">
        <v>0</v>
      </c>
      <c r="J261" s="2">
        <v>0</v>
      </c>
      <c r="K261" s="2">
        <v>0</v>
      </c>
      <c r="L261" s="2">
        <v>0</v>
      </c>
      <c r="M261" s="2">
        <v>0</v>
      </c>
      <c r="N261" s="2">
        <v>0</v>
      </c>
    </row>
    <row r="262" spans="1:14" x14ac:dyDescent="0.2">
      <c r="A262" s="1">
        <v>43275</v>
      </c>
      <c r="B262" s="3">
        <v>0.35677083333333331</v>
      </c>
      <c r="C262" t="s">
        <v>33</v>
      </c>
      <c r="D262" s="4" t="s">
        <v>257</v>
      </c>
      <c r="E262" s="7">
        <v>80</v>
      </c>
      <c r="F262" s="2">
        <v>0</v>
      </c>
      <c r="G262" s="2">
        <v>0</v>
      </c>
      <c r="H262" s="2">
        <v>0</v>
      </c>
      <c r="I262" s="2">
        <v>0</v>
      </c>
      <c r="J262" s="2">
        <v>0</v>
      </c>
      <c r="K262" s="2">
        <v>0</v>
      </c>
      <c r="L262" s="2">
        <v>0</v>
      </c>
      <c r="M262" s="2">
        <v>0</v>
      </c>
      <c r="N262" s="2">
        <v>0</v>
      </c>
    </row>
    <row r="263" spans="1:14" x14ac:dyDescent="0.2">
      <c r="A263" s="1">
        <v>43275</v>
      </c>
      <c r="B263" s="3">
        <v>0.36284722222222221</v>
      </c>
      <c r="C263" t="s">
        <v>33</v>
      </c>
      <c r="D263" s="4" t="s">
        <v>258</v>
      </c>
      <c r="E263" s="7">
        <v>85</v>
      </c>
      <c r="F263" s="2">
        <v>0</v>
      </c>
      <c r="G263" s="2">
        <v>0</v>
      </c>
      <c r="H263" s="2">
        <v>0</v>
      </c>
      <c r="I263" s="2">
        <v>0</v>
      </c>
      <c r="J263" s="2">
        <v>0</v>
      </c>
      <c r="K263" s="2">
        <v>0</v>
      </c>
      <c r="L263" s="2">
        <v>0</v>
      </c>
      <c r="M263" s="2">
        <v>0</v>
      </c>
      <c r="N263" s="2">
        <v>0</v>
      </c>
    </row>
    <row r="264" spans="1:14" x14ac:dyDescent="0.2">
      <c r="A264" s="1">
        <v>43275</v>
      </c>
      <c r="B264" s="3">
        <v>0.3689236111111111</v>
      </c>
      <c r="C264" t="s">
        <v>33</v>
      </c>
      <c r="D264" s="4" t="s">
        <v>259</v>
      </c>
      <c r="E264" s="7">
        <v>93</v>
      </c>
      <c r="F264" s="2">
        <v>0</v>
      </c>
      <c r="G264" s="2">
        <v>0</v>
      </c>
      <c r="H264" s="2">
        <v>0</v>
      </c>
      <c r="I264" s="2">
        <v>0</v>
      </c>
      <c r="J264" s="2">
        <v>0</v>
      </c>
      <c r="K264" s="2">
        <v>0</v>
      </c>
      <c r="L264" s="2">
        <v>0</v>
      </c>
      <c r="M264" s="2">
        <v>1</v>
      </c>
      <c r="N264" s="2">
        <v>0</v>
      </c>
    </row>
    <row r="265" spans="1:14" x14ac:dyDescent="0.2">
      <c r="A265" s="1">
        <v>43275</v>
      </c>
      <c r="B265" s="3">
        <v>0.375</v>
      </c>
      <c r="C265" t="s">
        <v>33</v>
      </c>
      <c r="D265" s="4" t="s">
        <v>260</v>
      </c>
      <c r="E265" s="7">
        <v>100</v>
      </c>
      <c r="F265" s="2">
        <v>0</v>
      </c>
      <c r="G265" s="2">
        <v>0</v>
      </c>
      <c r="H265" s="2">
        <v>0</v>
      </c>
      <c r="I265" s="2">
        <v>0</v>
      </c>
      <c r="J265" s="2">
        <v>0</v>
      </c>
      <c r="K265" s="2">
        <v>0</v>
      </c>
      <c r="L265" s="2">
        <v>0</v>
      </c>
      <c r="M265" s="2">
        <v>0</v>
      </c>
      <c r="N265" s="2">
        <v>0</v>
      </c>
    </row>
    <row r="266" spans="1:14" x14ac:dyDescent="0.2">
      <c r="A266" s="1">
        <v>43275</v>
      </c>
      <c r="B266" s="3">
        <v>0.3810763888888889</v>
      </c>
      <c r="C266" t="s">
        <v>33</v>
      </c>
      <c r="D266" s="4" t="s">
        <v>261</v>
      </c>
      <c r="E266" s="7">
        <v>110</v>
      </c>
      <c r="F266" s="2">
        <v>0</v>
      </c>
      <c r="G266" s="2">
        <v>0</v>
      </c>
      <c r="H266" s="2">
        <v>0</v>
      </c>
      <c r="I266" s="2">
        <v>0</v>
      </c>
      <c r="J266" s="2">
        <v>0</v>
      </c>
      <c r="K266" s="2">
        <v>0</v>
      </c>
      <c r="L266" s="2">
        <v>0</v>
      </c>
      <c r="M266" s="2">
        <v>0</v>
      </c>
      <c r="N266" s="2">
        <v>0</v>
      </c>
    </row>
    <row r="267" spans="1:14" x14ac:dyDescent="0.2">
      <c r="A267" s="1">
        <v>43275</v>
      </c>
      <c r="B267" s="3">
        <v>0.38715277777777779</v>
      </c>
      <c r="C267" t="s">
        <v>33</v>
      </c>
      <c r="D267" s="4" t="s">
        <v>262</v>
      </c>
      <c r="E267" s="7">
        <v>85</v>
      </c>
      <c r="F267" s="2">
        <v>0</v>
      </c>
      <c r="G267" s="2">
        <v>0</v>
      </c>
      <c r="H267" s="2">
        <v>0</v>
      </c>
      <c r="I267" s="2">
        <v>0</v>
      </c>
      <c r="J267" s="2">
        <v>0</v>
      </c>
      <c r="K267" s="2">
        <v>0</v>
      </c>
      <c r="L267" s="2">
        <v>0</v>
      </c>
      <c r="M267" s="2">
        <v>0</v>
      </c>
      <c r="N267" s="2">
        <v>0</v>
      </c>
    </row>
    <row r="268" spans="1:14" x14ac:dyDescent="0.2">
      <c r="A268" s="1">
        <v>43275</v>
      </c>
      <c r="B268" s="3">
        <v>0.39322916666666669</v>
      </c>
      <c r="C268" t="s">
        <v>33</v>
      </c>
      <c r="D268" s="4" t="s">
        <v>263</v>
      </c>
      <c r="E268" s="7">
        <v>74</v>
      </c>
      <c r="F268" s="2">
        <v>0</v>
      </c>
      <c r="G268" s="2">
        <v>0</v>
      </c>
      <c r="H268" s="2">
        <v>0</v>
      </c>
      <c r="I268" s="2">
        <v>0</v>
      </c>
      <c r="J268" s="2">
        <v>0</v>
      </c>
      <c r="K268" s="2">
        <v>0</v>
      </c>
      <c r="L268" s="2">
        <v>0</v>
      </c>
      <c r="M268" s="2">
        <v>0</v>
      </c>
      <c r="N268" s="2">
        <v>0</v>
      </c>
    </row>
    <row r="269" spans="1:14" x14ac:dyDescent="0.2">
      <c r="A269" s="1">
        <v>43275</v>
      </c>
      <c r="B269" s="3">
        <v>0.39930555555555558</v>
      </c>
      <c r="C269" t="s">
        <v>33</v>
      </c>
      <c r="D269" s="4" t="s">
        <v>264</v>
      </c>
      <c r="E269" s="7">
        <v>72</v>
      </c>
      <c r="F269" s="2">
        <v>0</v>
      </c>
      <c r="G269" s="2">
        <v>0</v>
      </c>
      <c r="H269" s="2">
        <v>0</v>
      </c>
      <c r="I269" s="2">
        <v>0</v>
      </c>
      <c r="J269" s="2">
        <v>0</v>
      </c>
      <c r="K269" s="2">
        <v>0</v>
      </c>
      <c r="L269" s="2">
        <v>0</v>
      </c>
      <c r="M269" s="2">
        <v>0</v>
      </c>
      <c r="N269" s="2">
        <v>0</v>
      </c>
    </row>
    <row r="270" spans="1:14" x14ac:dyDescent="0.2">
      <c r="A270" s="1">
        <v>43275</v>
      </c>
      <c r="B270" s="3">
        <v>0.40538194444444448</v>
      </c>
      <c r="C270" t="s">
        <v>33</v>
      </c>
      <c r="D270" s="4" t="s">
        <v>265</v>
      </c>
      <c r="E270" s="7">
        <v>51</v>
      </c>
      <c r="F270" s="2">
        <v>0</v>
      </c>
      <c r="G270" s="2">
        <v>0</v>
      </c>
      <c r="H270" s="2">
        <v>0</v>
      </c>
      <c r="I270" s="2">
        <v>0</v>
      </c>
      <c r="J270" s="2">
        <v>1</v>
      </c>
      <c r="K270" s="2">
        <v>0</v>
      </c>
      <c r="L270" s="2">
        <v>0</v>
      </c>
      <c r="M270" s="2">
        <v>0</v>
      </c>
      <c r="N270" s="2">
        <v>0</v>
      </c>
    </row>
    <row r="271" spans="1:14" x14ac:dyDescent="0.2">
      <c r="A271" s="1">
        <v>43275</v>
      </c>
      <c r="B271" s="3">
        <v>0.41145833333333337</v>
      </c>
      <c r="C271" t="s">
        <v>33</v>
      </c>
      <c r="D271" s="4">
        <v>9</v>
      </c>
      <c r="E271" s="7">
        <v>52</v>
      </c>
      <c r="F271" s="2">
        <v>0</v>
      </c>
      <c r="G271" s="2">
        <v>0</v>
      </c>
      <c r="H271" s="2">
        <v>0</v>
      </c>
      <c r="I271" s="2">
        <v>0</v>
      </c>
      <c r="J271" s="2">
        <v>0</v>
      </c>
      <c r="K271" s="2">
        <v>0</v>
      </c>
      <c r="L271" s="2">
        <v>0</v>
      </c>
      <c r="M271" s="2">
        <v>0</v>
      </c>
      <c r="N271" s="2">
        <v>0</v>
      </c>
    </row>
    <row r="272" spans="1:14" x14ac:dyDescent="0.2">
      <c r="A272" s="1">
        <v>43275</v>
      </c>
      <c r="B272" s="3">
        <v>0.41753472222222227</v>
      </c>
      <c r="C272" t="s">
        <v>33</v>
      </c>
      <c r="D272" s="4" t="s">
        <v>266</v>
      </c>
      <c r="E272" s="7">
        <v>63</v>
      </c>
      <c r="F272" s="2">
        <v>0</v>
      </c>
      <c r="G272" s="2">
        <v>0</v>
      </c>
      <c r="H272" s="2">
        <v>0</v>
      </c>
      <c r="I272" s="2">
        <v>0</v>
      </c>
      <c r="J272" s="2">
        <v>0</v>
      </c>
      <c r="K272" s="2">
        <v>0</v>
      </c>
      <c r="L272" s="2">
        <v>1</v>
      </c>
      <c r="M272" s="2">
        <v>0</v>
      </c>
      <c r="N272" s="2">
        <v>0</v>
      </c>
    </row>
    <row r="273" spans="1:14" x14ac:dyDescent="0.2">
      <c r="A273" s="1">
        <v>43275</v>
      </c>
      <c r="B273" s="3">
        <v>0.42361111111111116</v>
      </c>
      <c r="C273" t="s">
        <v>33</v>
      </c>
      <c r="D273" s="4">
        <v>8</v>
      </c>
      <c r="E273" s="7">
        <v>63</v>
      </c>
      <c r="F273" s="2">
        <v>0</v>
      </c>
      <c r="G273" s="2">
        <v>0</v>
      </c>
      <c r="H273" s="2">
        <v>0</v>
      </c>
      <c r="I273" s="2">
        <v>0</v>
      </c>
      <c r="J273" s="2">
        <v>0</v>
      </c>
      <c r="K273" s="2">
        <v>0</v>
      </c>
      <c r="L273" s="2">
        <v>0</v>
      </c>
      <c r="M273" s="2">
        <v>0</v>
      </c>
      <c r="N273" s="2">
        <v>0</v>
      </c>
    </row>
    <row r="274" spans="1:14" x14ac:dyDescent="0.2">
      <c r="A274" s="1">
        <v>43275</v>
      </c>
      <c r="B274" s="3">
        <v>0.42968750000000006</v>
      </c>
      <c r="C274" t="s">
        <v>33</v>
      </c>
      <c r="D274" s="4" t="s">
        <v>267</v>
      </c>
      <c r="E274" s="7">
        <v>66</v>
      </c>
      <c r="F274" s="2">
        <v>0</v>
      </c>
      <c r="G274" s="2">
        <v>0</v>
      </c>
      <c r="H274" s="2">
        <v>0</v>
      </c>
      <c r="I274" s="2">
        <v>0</v>
      </c>
      <c r="J274" s="2">
        <v>0</v>
      </c>
      <c r="K274" s="2">
        <v>0</v>
      </c>
      <c r="L274" s="2">
        <v>0</v>
      </c>
      <c r="M274" s="2">
        <v>0</v>
      </c>
      <c r="N274" s="2">
        <v>0</v>
      </c>
    </row>
    <row r="275" spans="1:14" x14ac:dyDescent="0.2">
      <c r="A275" s="1">
        <v>43275</v>
      </c>
      <c r="B275" s="3">
        <v>0.43576388888888895</v>
      </c>
      <c r="C275" t="s">
        <v>33</v>
      </c>
      <c r="D275" s="4">
        <v>7</v>
      </c>
      <c r="E275" s="7">
        <v>68</v>
      </c>
      <c r="F275" s="2">
        <v>0</v>
      </c>
      <c r="G275" s="2">
        <v>0</v>
      </c>
      <c r="H275" s="2">
        <v>0</v>
      </c>
      <c r="I275" s="2">
        <v>0</v>
      </c>
      <c r="J275" s="2">
        <v>0</v>
      </c>
      <c r="K275" s="2">
        <v>0</v>
      </c>
      <c r="L275" s="2">
        <v>0</v>
      </c>
      <c r="M275" s="2">
        <v>0</v>
      </c>
      <c r="N275" s="2">
        <v>0</v>
      </c>
    </row>
    <row r="276" spans="1:14" x14ac:dyDescent="0.2">
      <c r="A276" s="1">
        <v>43275</v>
      </c>
      <c r="B276" s="3">
        <v>0.44184027777777785</v>
      </c>
      <c r="C276" t="s">
        <v>33</v>
      </c>
      <c r="D276" s="4" t="s">
        <v>268</v>
      </c>
      <c r="E276" s="7">
        <v>74</v>
      </c>
      <c r="F276" s="2">
        <v>0</v>
      </c>
      <c r="G276" s="2">
        <v>0</v>
      </c>
      <c r="H276" s="2">
        <v>0</v>
      </c>
      <c r="I276" s="2">
        <v>0</v>
      </c>
      <c r="J276" s="2">
        <v>0</v>
      </c>
      <c r="K276" s="2">
        <v>0</v>
      </c>
      <c r="L276" s="2">
        <v>0</v>
      </c>
      <c r="M276" s="2">
        <v>0</v>
      </c>
      <c r="N276" s="2">
        <v>0</v>
      </c>
    </row>
    <row r="277" spans="1:14" x14ac:dyDescent="0.2">
      <c r="A277" s="1">
        <v>43275</v>
      </c>
      <c r="B277" s="3">
        <v>0.44791666666666674</v>
      </c>
      <c r="C277" t="s">
        <v>33</v>
      </c>
      <c r="D277" s="4">
        <v>6</v>
      </c>
      <c r="E277" s="7">
        <v>84</v>
      </c>
      <c r="F277" s="2">
        <v>0</v>
      </c>
      <c r="G277" s="2">
        <v>0</v>
      </c>
      <c r="H277" s="2">
        <v>0</v>
      </c>
      <c r="I277" s="2">
        <v>0</v>
      </c>
      <c r="J277" s="2">
        <v>1</v>
      </c>
      <c r="K277" s="2">
        <v>0</v>
      </c>
      <c r="L277" s="2">
        <v>0</v>
      </c>
      <c r="M277" s="2">
        <v>0</v>
      </c>
      <c r="N277" s="2">
        <v>0</v>
      </c>
    </row>
    <row r="278" spans="1:14" x14ac:dyDescent="0.2">
      <c r="A278" s="1">
        <v>43275</v>
      </c>
      <c r="B278" s="3">
        <v>0.45399305555555564</v>
      </c>
      <c r="C278" t="s">
        <v>33</v>
      </c>
      <c r="D278" s="4" t="s">
        <v>269</v>
      </c>
      <c r="E278" s="7">
        <v>95</v>
      </c>
      <c r="F278" s="2">
        <v>0</v>
      </c>
      <c r="G278" s="2">
        <v>0</v>
      </c>
      <c r="H278" s="2">
        <v>0</v>
      </c>
      <c r="I278" s="2">
        <v>0</v>
      </c>
      <c r="J278" s="2">
        <v>0</v>
      </c>
      <c r="K278" s="2">
        <v>0</v>
      </c>
      <c r="L278" s="2">
        <v>0</v>
      </c>
      <c r="M278" s="2">
        <v>0</v>
      </c>
      <c r="N278" s="2">
        <v>0</v>
      </c>
    </row>
    <row r="279" spans="1:14" x14ac:dyDescent="0.2">
      <c r="A279" s="1">
        <v>43275</v>
      </c>
      <c r="B279" s="3">
        <v>0.46006944444444453</v>
      </c>
      <c r="C279" t="s">
        <v>33</v>
      </c>
      <c r="D279" s="4">
        <v>5</v>
      </c>
      <c r="E279" s="7">
        <v>92</v>
      </c>
      <c r="F279" s="2">
        <v>0</v>
      </c>
      <c r="G279" s="2">
        <v>0</v>
      </c>
      <c r="H279" s="2">
        <v>0</v>
      </c>
      <c r="I279" s="2">
        <v>0</v>
      </c>
      <c r="J279" s="2">
        <v>0</v>
      </c>
      <c r="K279" s="2">
        <v>0</v>
      </c>
      <c r="L279" s="2">
        <v>0</v>
      </c>
      <c r="M279" s="2">
        <v>0</v>
      </c>
      <c r="N279" s="2">
        <v>0</v>
      </c>
    </row>
    <row r="280" spans="1:14" x14ac:dyDescent="0.2">
      <c r="A280" s="1">
        <v>43275</v>
      </c>
      <c r="B280" s="3">
        <v>0.46614583333333343</v>
      </c>
      <c r="C280" t="s">
        <v>33</v>
      </c>
      <c r="D280" s="4" t="s">
        <v>270</v>
      </c>
      <c r="E280" s="7">
        <v>91</v>
      </c>
      <c r="F280" s="2">
        <v>0</v>
      </c>
      <c r="G280" s="2">
        <v>0</v>
      </c>
      <c r="H280" s="2">
        <v>0</v>
      </c>
      <c r="I280" s="2">
        <v>0</v>
      </c>
      <c r="J280" s="2">
        <v>0</v>
      </c>
      <c r="K280" s="2">
        <v>0</v>
      </c>
      <c r="L280" s="2">
        <v>0</v>
      </c>
      <c r="M280" s="2">
        <v>1</v>
      </c>
      <c r="N280" s="2">
        <v>0</v>
      </c>
    </row>
    <row r="281" spans="1:14" x14ac:dyDescent="0.2">
      <c r="A281" s="1">
        <v>43275</v>
      </c>
      <c r="B281" s="3">
        <v>0.47222222222222232</v>
      </c>
      <c r="C281" t="s">
        <v>33</v>
      </c>
      <c r="D281" s="4">
        <v>4</v>
      </c>
      <c r="E281" s="7">
        <v>89</v>
      </c>
      <c r="F281" s="2">
        <v>0</v>
      </c>
      <c r="G281" s="2">
        <v>0</v>
      </c>
      <c r="H281" s="2">
        <v>0</v>
      </c>
      <c r="I281" s="2">
        <v>0</v>
      </c>
      <c r="J281" s="2">
        <v>0</v>
      </c>
      <c r="K281" s="2">
        <v>0</v>
      </c>
      <c r="L281" s="2">
        <v>0</v>
      </c>
      <c r="M281" s="2">
        <v>0</v>
      </c>
      <c r="N281" s="2">
        <v>0</v>
      </c>
    </row>
    <row r="282" spans="1:14" x14ac:dyDescent="0.2">
      <c r="A282" s="1">
        <v>43275</v>
      </c>
      <c r="B282" s="3">
        <v>0.47829861111111122</v>
      </c>
      <c r="C282" t="s">
        <v>33</v>
      </c>
      <c r="D282" s="4" t="s">
        <v>271</v>
      </c>
      <c r="E282" s="7">
        <v>85</v>
      </c>
      <c r="F282" s="2">
        <v>0</v>
      </c>
      <c r="G282" s="2">
        <v>0</v>
      </c>
      <c r="H282" s="2">
        <v>0</v>
      </c>
      <c r="I282" s="2">
        <v>0</v>
      </c>
      <c r="J282" s="2">
        <v>1</v>
      </c>
      <c r="K282" s="2">
        <v>0</v>
      </c>
      <c r="L282" s="2">
        <v>0</v>
      </c>
      <c r="M282" s="2">
        <v>0</v>
      </c>
      <c r="N282" s="2">
        <v>0</v>
      </c>
    </row>
    <row r="283" spans="1:14" x14ac:dyDescent="0.2">
      <c r="A283" s="1">
        <v>43275</v>
      </c>
      <c r="B283" s="3">
        <v>0.48437500000000011</v>
      </c>
      <c r="C283" t="s">
        <v>33</v>
      </c>
      <c r="D283" s="4">
        <v>3</v>
      </c>
      <c r="E283" s="7">
        <v>80</v>
      </c>
      <c r="F283" s="2">
        <v>0</v>
      </c>
      <c r="G283" s="2">
        <v>1</v>
      </c>
      <c r="H283" s="2">
        <v>0</v>
      </c>
      <c r="I283" s="2">
        <v>0</v>
      </c>
      <c r="J283" s="2">
        <v>0</v>
      </c>
      <c r="K283" s="2">
        <v>0</v>
      </c>
      <c r="L283" s="2">
        <v>1</v>
      </c>
      <c r="M283" s="2">
        <v>0</v>
      </c>
      <c r="N283" s="2">
        <v>0</v>
      </c>
    </row>
    <row r="284" spans="1:14" x14ac:dyDescent="0.2">
      <c r="A284" s="1">
        <v>43275</v>
      </c>
      <c r="B284" s="3">
        <v>0.49045138888888901</v>
      </c>
      <c r="C284" t="s">
        <v>33</v>
      </c>
      <c r="D284" s="4" t="s">
        <v>272</v>
      </c>
      <c r="E284" s="7">
        <v>74</v>
      </c>
      <c r="F284" s="2">
        <v>0</v>
      </c>
      <c r="G284" s="2">
        <v>0</v>
      </c>
      <c r="H284" s="2">
        <v>0</v>
      </c>
      <c r="I284" s="2">
        <v>0</v>
      </c>
      <c r="J284" s="2">
        <v>0</v>
      </c>
      <c r="K284" s="2">
        <v>0</v>
      </c>
      <c r="L284" s="2">
        <v>0</v>
      </c>
      <c r="M284" s="2">
        <v>0</v>
      </c>
      <c r="N284" s="2">
        <v>0</v>
      </c>
    </row>
    <row r="285" spans="1:14" x14ac:dyDescent="0.2">
      <c r="A285" s="1">
        <v>43275</v>
      </c>
      <c r="B285" s="3">
        <v>0.4965277777777779</v>
      </c>
      <c r="C285" t="s">
        <v>33</v>
      </c>
      <c r="D285" s="4">
        <v>2</v>
      </c>
      <c r="E285" s="7">
        <v>70</v>
      </c>
      <c r="F285" s="2">
        <v>0</v>
      </c>
      <c r="G285" s="2">
        <v>0</v>
      </c>
      <c r="H285" s="2">
        <v>0</v>
      </c>
      <c r="I285" s="2">
        <v>0</v>
      </c>
      <c r="J285" s="2">
        <v>0</v>
      </c>
      <c r="K285" s="2">
        <v>0</v>
      </c>
      <c r="L285" s="2">
        <v>0</v>
      </c>
      <c r="M285" s="2">
        <v>0</v>
      </c>
      <c r="N285" s="2">
        <v>0</v>
      </c>
    </row>
    <row r="286" spans="1:14" x14ac:dyDescent="0.2">
      <c r="A286" s="1">
        <v>43275</v>
      </c>
      <c r="B286" s="3">
        <v>0.50260416666666674</v>
      </c>
      <c r="C286" t="s">
        <v>33</v>
      </c>
      <c r="D286" s="4" t="s">
        <v>273</v>
      </c>
      <c r="E286" s="7">
        <v>67</v>
      </c>
      <c r="F286" s="2">
        <v>0</v>
      </c>
      <c r="G286" s="2">
        <v>0</v>
      </c>
      <c r="H286" s="2">
        <v>0</v>
      </c>
      <c r="I286" s="2">
        <v>0</v>
      </c>
      <c r="J286" s="2">
        <v>0</v>
      </c>
      <c r="K286" s="2">
        <v>0</v>
      </c>
      <c r="L286" s="2">
        <v>0</v>
      </c>
      <c r="M286" s="2">
        <v>0</v>
      </c>
      <c r="N286" s="2">
        <v>0</v>
      </c>
    </row>
    <row r="287" spans="1:14" x14ac:dyDescent="0.2">
      <c r="A287" s="1">
        <v>43275</v>
      </c>
      <c r="B287" s="3">
        <v>0.50868055555555558</v>
      </c>
      <c r="C287" t="s">
        <v>33</v>
      </c>
      <c r="D287" s="4">
        <v>1</v>
      </c>
      <c r="E287" s="7">
        <v>63</v>
      </c>
      <c r="F287" s="2">
        <v>0</v>
      </c>
      <c r="G287" s="2">
        <v>0</v>
      </c>
      <c r="H287" s="2">
        <v>0</v>
      </c>
      <c r="I287" s="2">
        <v>0</v>
      </c>
      <c r="J287" s="2">
        <v>0</v>
      </c>
      <c r="K287" s="2">
        <v>0</v>
      </c>
      <c r="L287" s="2">
        <v>0</v>
      </c>
      <c r="M287" s="2">
        <v>0</v>
      </c>
      <c r="N287" s="2">
        <v>0</v>
      </c>
    </row>
    <row r="288" spans="1:14" x14ac:dyDescent="0.2">
      <c r="A288" s="1">
        <v>43275</v>
      </c>
      <c r="B288" s="3">
        <v>0.51475694444444442</v>
      </c>
      <c r="C288" t="s">
        <v>33</v>
      </c>
      <c r="D288" s="4" t="s">
        <v>274</v>
      </c>
      <c r="E288" s="7">
        <v>58</v>
      </c>
      <c r="F288" s="2">
        <v>0</v>
      </c>
      <c r="G288" s="2">
        <v>0</v>
      </c>
      <c r="H288" s="2">
        <v>0</v>
      </c>
      <c r="I288" s="2">
        <v>0</v>
      </c>
      <c r="J288" s="2">
        <v>0</v>
      </c>
      <c r="K288" s="2">
        <v>0</v>
      </c>
      <c r="L288" s="2">
        <v>0</v>
      </c>
      <c r="M288" s="2">
        <v>0</v>
      </c>
      <c r="N288" s="2">
        <v>0</v>
      </c>
    </row>
    <row r="289" spans="1:14" x14ac:dyDescent="0.2">
      <c r="A289" s="1">
        <v>43275</v>
      </c>
      <c r="B289" s="3">
        <v>0.52083333333333326</v>
      </c>
      <c r="C289" t="s">
        <v>33</v>
      </c>
      <c r="D289" s="4">
        <v>10</v>
      </c>
      <c r="E289" s="7">
        <v>58</v>
      </c>
      <c r="F289" s="2">
        <v>0</v>
      </c>
      <c r="G289" s="2">
        <v>0</v>
      </c>
      <c r="H289" s="2">
        <v>0</v>
      </c>
      <c r="I289" s="2">
        <v>0</v>
      </c>
      <c r="J289" s="2">
        <v>0</v>
      </c>
      <c r="K289" s="2">
        <v>0</v>
      </c>
      <c r="L289" s="2">
        <v>0</v>
      </c>
      <c r="M289" s="2">
        <v>0</v>
      </c>
      <c r="N289" s="2">
        <v>0</v>
      </c>
    </row>
    <row r="290" spans="1:14" x14ac:dyDescent="0.2">
      <c r="A290" s="1">
        <v>43275</v>
      </c>
      <c r="B290" s="3">
        <v>0.5269097222222221</v>
      </c>
      <c r="C290" t="s">
        <v>33</v>
      </c>
      <c r="D290" s="4" t="s">
        <v>275</v>
      </c>
      <c r="E290" s="7">
        <v>56</v>
      </c>
      <c r="F290" s="2">
        <v>0</v>
      </c>
      <c r="G290" s="2">
        <v>0</v>
      </c>
      <c r="H290" s="2">
        <v>0</v>
      </c>
      <c r="I290" s="2">
        <v>0</v>
      </c>
      <c r="J290" s="2">
        <v>0</v>
      </c>
      <c r="K290" s="2">
        <v>0</v>
      </c>
      <c r="L290" s="2">
        <v>0</v>
      </c>
      <c r="M290" s="2">
        <v>0</v>
      </c>
      <c r="N290" s="2">
        <v>0</v>
      </c>
    </row>
    <row r="291" spans="1:14" x14ac:dyDescent="0.2">
      <c r="A291" s="1">
        <v>43275</v>
      </c>
      <c r="B291" s="3">
        <v>0.53298611111111094</v>
      </c>
      <c r="C291" t="s">
        <v>33</v>
      </c>
      <c r="D291" s="4">
        <v>11</v>
      </c>
      <c r="E291" s="7">
        <v>54</v>
      </c>
      <c r="F291" s="2">
        <v>0</v>
      </c>
      <c r="G291" s="2">
        <v>0</v>
      </c>
      <c r="H291" s="2">
        <v>0</v>
      </c>
      <c r="I291" s="2">
        <v>0</v>
      </c>
      <c r="J291" s="2">
        <v>0</v>
      </c>
      <c r="K291" s="2">
        <v>0</v>
      </c>
      <c r="L291" s="2">
        <v>0</v>
      </c>
      <c r="M291" s="2">
        <v>0</v>
      </c>
      <c r="N291" s="2">
        <v>0</v>
      </c>
    </row>
    <row r="292" spans="1:14" x14ac:dyDescent="0.2">
      <c r="A292" s="1">
        <v>43275</v>
      </c>
      <c r="B292" s="3">
        <v>0.53906249999999978</v>
      </c>
      <c r="C292" t="s">
        <v>33</v>
      </c>
      <c r="D292" s="4" t="s">
        <v>276</v>
      </c>
      <c r="E292" s="7">
        <v>53</v>
      </c>
      <c r="F292" s="2">
        <v>0</v>
      </c>
      <c r="G292" s="2">
        <v>0</v>
      </c>
      <c r="H292" s="2">
        <v>0</v>
      </c>
      <c r="I292" s="2">
        <v>0</v>
      </c>
      <c r="J292" s="2">
        <v>0</v>
      </c>
      <c r="K292" s="2">
        <v>0</v>
      </c>
      <c r="L292" s="2">
        <v>0</v>
      </c>
      <c r="M292" s="2">
        <v>0</v>
      </c>
      <c r="N292" s="2">
        <v>0</v>
      </c>
    </row>
    <row r="293" spans="1:14" x14ac:dyDescent="0.2">
      <c r="A293" s="1">
        <v>43275</v>
      </c>
      <c r="B293" s="3">
        <v>0.54513888888888862</v>
      </c>
      <c r="C293" t="s">
        <v>33</v>
      </c>
      <c r="D293" s="4">
        <v>12</v>
      </c>
      <c r="E293" s="7">
        <v>53</v>
      </c>
      <c r="F293" s="2">
        <v>0</v>
      </c>
      <c r="G293" s="2">
        <v>0</v>
      </c>
      <c r="H293" s="2">
        <v>0</v>
      </c>
      <c r="I293" s="2">
        <v>0</v>
      </c>
      <c r="J293" s="2">
        <v>0</v>
      </c>
      <c r="K293" s="2">
        <v>0</v>
      </c>
      <c r="L293" s="2">
        <v>0</v>
      </c>
      <c r="M293" s="2">
        <v>0</v>
      </c>
      <c r="N293" s="2">
        <v>0</v>
      </c>
    </row>
    <row r="294" spans="1:14" x14ac:dyDescent="0.2">
      <c r="A294" s="1">
        <v>43275</v>
      </c>
      <c r="B294" s="3">
        <v>0.55121527777777746</v>
      </c>
      <c r="C294" t="s">
        <v>33</v>
      </c>
      <c r="D294" s="4" t="s">
        <v>277</v>
      </c>
      <c r="E294" s="7">
        <v>40</v>
      </c>
      <c r="F294" s="2">
        <v>0</v>
      </c>
      <c r="G294" s="2">
        <v>1</v>
      </c>
      <c r="H294" s="2">
        <v>0</v>
      </c>
      <c r="I294" s="2">
        <v>0</v>
      </c>
      <c r="J294" s="2">
        <v>0</v>
      </c>
      <c r="K294" s="2">
        <v>0</v>
      </c>
      <c r="L294" s="2">
        <v>0</v>
      </c>
      <c r="M294" s="2">
        <v>0</v>
      </c>
      <c r="N294" s="2">
        <v>0</v>
      </c>
    </row>
    <row r="295" spans="1:14" x14ac:dyDescent="0.2">
      <c r="A295" s="1">
        <v>43275</v>
      </c>
      <c r="B295" s="3">
        <v>0.5572916666666663</v>
      </c>
      <c r="C295" t="s">
        <v>33</v>
      </c>
      <c r="D295" s="4" t="s">
        <v>278</v>
      </c>
      <c r="E295" s="7">
        <v>42</v>
      </c>
      <c r="F295" s="2">
        <v>0</v>
      </c>
      <c r="G295" s="2">
        <v>0</v>
      </c>
      <c r="H295" s="2">
        <v>0</v>
      </c>
      <c r="I295" s="2">
        <v>0</v>
      </c>
      <c r="J295" s="2">
        <v>0</v>
      </c>
      <c r="K295" s="2">
        <v>0</v>
      </c>
      <c r="L295" s="2">
        <v>0</v>
      </c>
      <c r="M295" s="2">
        <v>0</v>
      </c>
      <c r="N295" s="2">
        <v>0</v>
      </c>
    </row>
    <row r="296" spans="1:14" x14ac:dyDescent="0.2">
      <c r="A296" s="1">
        <v>43275</v>
      </c>
      <c r="B296" s="3">
        <v>0.56336805555555514</v>
      </c>
      <c r="C296" t="s">
        <v>33</v>
      </c>
      <c r="D296" s="4" t="s">
        <v>279</v>
      </c>
      <c r="E296" s="7">
        <v>44</v>
      </c>
      <c r="F296" s="2">
        <v>0</v>
      </c>
      <c r="G296" s="2">
        <v>0</v>
      </c>
      <c r="H296" s="2">
        <v>0</v>
      </c>
      <c r="I296" s="2">
        <v>0</v>
      </c>
      <c r="J296" s="2">
        <v>0</v>
      </c>
      <c r="K296" s="2">
        <v>0</v>
      </c>
      <c r="L296" s="2">
        <v>0</v>
      </c>
      <c r="M296" s="2">
        <v>0</v>
      </c>
      <c r="N296" s="2">
        <v>0</v>
      </c>
    </row>
    <row r="297" spans="1:14" x14ac:dyDescent="0.2">
      <c r="A297" s="1">
        <v>43275</v>
      </c>
      <c r="B297" s="3">
        <v>0.56944444444444398</v>
      </c>
      <c r="C297" t="s">
        <v>33</v>
      </c>
      <c r="D297" s="4" t="s">
        <v>280</v>
      </c>
      <c r="E297" s="7">
        <v>45</v>
      </c>
      <c r="F297" s="2">
        <v>0</v>
      </c>
      <c r="G297" s="2">
        <v>0</v>
      </c>
      <c r="H297" s="2">
        <v>0</v>
      </c>
      <c r="I297" s="2">
        <v>0</v>
      </c>
      <c r="J297" s="2">
        <v>0</v>
      </c>
      <c r="K297" s="2">
        <v>0</v>
      </c>
      <c r="L297" s="2">
        <v>0</v>
      </c>
      <c r="M297" s="2">
        <v>0</v>
      </c>
      <c r="N297" s="2">
        <v>0</v>
      </c>
    </row>
    <row r="298" spans="1:14" x14ac:dyDescent="0.2">
      <c r="A298" s="1">
        <v>43275</v>
      </c>
      <c r="B298" s="3">
        <v>0.57552083333333282</v>
      </c>
      <c r="C298" t="s">
        <v>33</v>
      </c>
      <c r="D298" s="4" t="s">
        <v>281</v>
      </c>
      <c r="E298" s="7">
        <v>45</v>
      </c>
      <c r="F298" s="2">
        <v>0</v>
      </c>
      <c r="G298" s="2">
        <v>0</v>
      </c>
      <c r="H298" s="2">
        <v>0</v>
      </c>
      <c r="I298" s="2">
        <v>0</v>
      </c>
      <c r="J298" s="2">
        <v>0</v>
      </c>
      <c r="K298" s="2">
        <v>0</v>
      </c>
      <c r="L298" s="2">
        <v>0</v>
      </c>
      <c r="M298" s="2">
        <v>0</v>
      </c>
      <c r="N298" s="2">
        <v>0</v>
      </c>
    </row>
    <row r="299" spans="1:14" x14ac:dyDescent="0.2">
      <c r="A299" s="1">
        <v>43275</v>
      </c>
      <c r="B299" s="3">
        <v>0.58159722222222165</v>
      </c>
      <c r="C299" t="s">
        <v>33</v>
      </c>
      <c r="D299" s="4" t="s">
        <v>282</v>
      </c>
      <c r="E299" s="7">
        <v>47</v>
      </c>
      <c r="F299" s="2">
        <v>0</v>
      </c>
      <c r="G299" s="2">
        <v>0</v>
      </c>
      <c r="H299" s="2">
        <v>0</v>
      </c>
      <c r="I299" s="2">
        <v>0</v>
      </c>
      <c r="J299" s="2">
        <v>0</v>
      </c>
      <c r="K299" s="2">
        <v>0</v>
      </c>
      <c r="L299" s="2">
        <v>0</v>
      </c>
      <c r="M299" s="2">
        <v>0</v>
      </c>
      <c r="N299" s="2">
        <v>0</v>
      </c>
    </row>
    <row r="300" spans="1:14" x14ac:dyDescent="0.2">
      <c r="A300" s="1">
        <v>43275</v>
      </c>
      <c r="B300" s="3">
        <v>0.58767361111111049</v>
      </c>
      <c r="C300" t="s">
        <v>33</v>
      </c>
      <c r="D300" s="4" t="s">
        <v>283</v>
      </c>
      <c r="E300" s="7">
        <v>48</v>
      </c>
      <c r="F300" s="2">
        <v>0</v>
      </c>
      <c r="G300" s="2">
        <v>0</v>
      </c>
      <c r="H300" s="2">
        <v>0</v>
      </c>
      <c r="I300" s="2">
        <v>0</v>
      </c>
      <c r="J300" s="2">
        <v>0</v>
      </c>
      <c r="K300" s="2">
        <v>0</v>
      </c>
      <c r="L300" s="2">
        <v>0</v>
      </c>
      <c r="M300" s="2">
        <v>0</v>
      </c>
      <c r="N300" s="2">
        <v>0</v>
      </c>
    </row>
    <row r="301" spans="1:14" x14ac:dyDescent="0.2">
      <c r="A301" s="1">
        <v>43275</v>
      </c>
      <c r="B301" s="3">
        <v>0.59375</v>
      </c>
      <c r="C301" t="s">
        <v>33</v>
      </c>
      <c r="D301" s="4" t="s">
        <v>284</v>
      </c>
      <c r="E301" s="7">
        <v>50</v>
      </c>
      <c r="F301" s="2">
        <v>0</v>
      </c>
      <c r="G301" s="2">
        <v>0</v>
      </c>
      <c r="H301" s="2">
        <v>0</v>
      </c>
      <c r="I301" s="2">
        <v>0</v>
      </c>
      <c r="J301" s="2">
        <v>0</v>
      </c>
      <c r="K301" s="2">
        <v>0</v>
      </c>
      <c r="L301" s="2">
        <v>0</v>
      </c>
      <c r="M301" s="2">
        <v>0</v>
      </c>
      <c r="N301" s="2">
        <v>0</v>
      </c>
    </row>
    <row r="302" spans="1:14" x14ac:dyDescent="0.2">
      <c r="A302" s="1">
        <v>43277</v>
      </c>
      <c r="B302" s="3">
        <v>0.42708333333333331</v>
      </c>
      <c r="C302" t="s">
        <v>13</v>
      </c>
      <c r="D302" s="4" t="s">
        <v>286</v>
      </c>
      <c r="E302" s="7" t="s">
        <v>287</v>
      </c>
      <c r="F302" s="2" t="s">
        <v>287</v>
      </c>
      <c r="G302" s="2" t="s">
        <v>287</v>
      </c>
      <c r="H302" s="2" t="s">
        <v>287</v>
      </c>
      <c r="I302" s="2" t="s">
        <v>287</v>
      </c>
      <c r="J302" s="2" t="s">
        <v>287</v>
      </c>
      <c r="K302" s="2" t="s">
        <v>287</v>
      </c>
      <c r="L302" s="2" t="s">
        <v>287</v>
      </c>
      <c r="M302" s="2" t="s">
        <v>287</v>
      </c>
      <c r="N302" s="2" t="s">
        <v>287</v>
      </c>
    </row>
    <row r="303" spans="1:14" x14ac:dyDescent="0.2">
      <c r="A303" s="1">
        <v>43277</v>
      </c>
      <c r="B303" s="3">
        <v>0.4287037037037037</v>
      </c>
      <c r="C303" t="s">
        <v>13</v>
      </c>
      <c r="D303" s="4" t="s">
        <v>288</v>
      </c>
      <c r="E303" s="7">
        <v>43</v>
      </c>
      <c r="F303" s="2">
        <v>0</v>
      </c>
      <c r="G303" s="2">
        <v>0</v>
      </c>
      <c r="H303" s="2">
        <v>0</v>
      </c>
      <c r="I303" s="2">
        <v>0</v>
      </c>
      <c r="J303" s="2">
        <v>0</v>
      </c>
      <c r="K303" s="2">
        <v>0</v>
      </c>
      <c r="L303" s="2">
        <v>0</v>
      </c>
      <c r="M303" s="2">
        <v>0</v>
      </c>
      <c r="N303" s="2">
        <v>0</v>
      </c>
    </row>
    <row r="304" spans="1:14" x14ac:dyDescent="0.2">
      <c r="A304" s="1">
        <v>43277</v>
      </c>
      <c r="B304" s="3">
        <v>0.43032407407407408</v>
      </c>
      <c r="C304" t="s">
        <v>13</v>
      </c>
      <c r="D304" s="4" t="s">
        <v>289</v>
      </c>
      <c r="E304" s="7">
        <v>46</v>
      </c>
      <c r="F304" s="2">
        <v>0</v>
      </c>
      <c r="G304" s="2">
        <v>0</v>
      </c>
      <c r="H304" s="2">
        <v>0</v>
      </c>
      <c r="I304" s="2">
        <v>0</v>
      </c>
      <c r="J304" s="2">
        <v>0</v>
      </c>
      <c r="K304" s="2">
        <v>0</v>
      </c>
      <c r="L304" s="2">
        <v>0</v>
      </c>
      <c r="M304" s="2">
        <v>0</v>
      </c>
      <c r="N304" s="2">
        <v>0</v>
      </c>
    </row>
    <row r="305" spans="1:14" x14ac:dyDescent="0.2">
      <c r="A305" s="1">
        <v>43277</v>
      </c>
      <c r="B305" s="3">
        <v>0.43194444444444446</v>
      </c>
      <c r="C305" t="s">
        <v>13</v>
      </c>
      <c r="D305" s="4" t="s">
        <v>290</v>
      </c>
      <c r="E305" s="7">
        <v>50</v>
      </c>
      <c r="F305" s="2">
        <v>0</v>
      </c>
      <c r="G305" s="2">
        <v>0</v>
      </c>
      <c r="H305" s="2">
        <v>0</v>
      </c>
      <c r="I305" s="2">
        <v>0</v>
      </c>
      <c r="J305" s="2">
        <v>0</v>
      </c>
      <c r="K305" s="2">
        <v>0</v>
      </c>
      <c r="L305" s="2">
        <v>0</v>
      </c>
      <c r="M305" s="2">
        <v>0</v>
      </c>
      <c r="N305" s="2">
        <v>0</v>
      </c>
    </row>
    <row r="306" spans="1:14" x14ac:dyDescent="0.2">
      <c r="A306" s="1">
        <v>43277</v>
      </c>
      <c r="B306" s="3">
        <v>0.43356481481481485</v>
      </c>
      <c r="C306" t="s">
        <v>13</v>
      </c>
      <c r="D306" s="4" t="s">
        <v>291</v>
      </c>
      <c r="E306" s="7">
        <v>53</v>
      </c>
      <c r="F306" s="2">
        <v>0</v>
      </c>
      <c r="G306" s="2">
        <v>0</v>
      </c>
      <c r="H306" s="2">
        <v>0</v>
      </c>
      <c r="I306" s="2">
        <v>0</v>
      </c>
      <c r="J306" s="2">
        <v>0</v>
      </c>
      <c r="K306" s="2">
        <v>0</v>
      </c>
      <c r="L306" s="2">
        <v>0</v>
      </c>
      <c r="M306" s="2">
        <v>0</v>
      </c>
      <c r="N306" s="2">
        <v>0</v>
      </c>
    </row>
    <row r="307" spans="1:14" x14ac:dyDescent="0.2">
      <c r="A307" s="1">
        <v>43277</v>
      </c>
      <c r="B307" s="3">
        <v>0.43518518518518523</v>
      </c>
      <c r="C307" t="s">
        <v>13</v>
      </c>
      <c r="D307" s="4" t="s">
        <v>292</v>
      </c>
      <c r="E307" s="7">
        <v>57</v>
      </c>
      <c r="F307" s="2">
        <v>0</v>
      </c>
      <c r="G307" s="2">
        <v>0</v>
      </c>
      <c r="H307" s="2">
        <v>0</v>
      </c>
      <c r="I307" s="2">
        <v>0</v>
      </c>
      <c r="J307" s="2">
        <v>0</v>
      </c>
      <c r="K307" s="2">
        <v>0</v>
      </c>
      <c r="L307" s="2">
        <v>0</v>
      </c>
      <c r="M307" s="2">
        <v>0</v>
      </c>
      <c r="N307" s="2">
        <v>0</v>
      </c>
    </row>
    <row r="308" spans="1:14" x14ac:dyDescent="0.2">
      <c r="A308" s="1">
        <v>43277</v>
      </c>
      <c r="B308" s="3">
        <v>0.43680555555555561</v>
      </c>
      <c r="C308" t="s">
        <v>13</v>
      </c>
      <c r="D308" s="4" t="s">
        <v>293</v>
      </c>
      <c r="E308" s="7">
        <v>61</v>
      </c>
      <c r="F308" s="2">
        <v>0</v>
      </c>
      <c r="G308" s="2">
        <v>0</v>
      </c>
      <c r="H308" s="2">
        <v>0</v>
      </c>
      <c r="I308" s="2">
        <v>0</v>
      </c>
      <c r="J308" s="2">
        <v>0</v>
      </c>
      <c r="K308" s="2">
        <v>0</v>
      </c>
      <c r="L308" s="2">
        <v>0</v>
      </c>
      <c r="M308" s="2">
        <v>0</v>
      </c>
      <c r="N308" s="2">
        <v>0</v>
      </c>
    </row>
    <row r="309" spans="1:14" x14ac:dyDescent="0.2">
      <c r="A309" s="1">
        <v>43277</v>
      </c>
      <c r="B309" s="3">
        <v>0.438425925925926</v>
      </c>
      <c r="C309" t="s">
        <v>13</v>
      </c>
      <c r="D309" s="4" t="s">
        <v>294</v>
      </c>
      <c r="E309" s="7">
        <v>63</v>
      </c>
      <c r="F309" s="2">
        <v>0</v>
      </c>
      <c r="G309" s="2">
        <v>0</v>
      </c>
      <c r="H309" s="2">
        <v>0</v>
      </c>
      <c r="I309" s="2">
        <v>0</v>
      </c>
      <c r="J309" s="2">
        <v>0</v>
      </c>
      <c r="K309" s="2">
        <v>0</v>
      </c>
      <c r="L309" s="2">
        <v>0</v>
      </c>
      <c r="M309" s="2">
        <v>0</v>
      </c>
      <c r="N309" s="2">
        <v>0</v>
      </c>
    </row>
    <row r="310" spans="1:14" x14ac:dyDescent="0.2">
      <c r="A310" s="1">
        <v>43277</v>
      </c>
      <c r="B310" s="3">
        <v>0.44004629629629638</v>
      </c>
      <c r="C310" t="s">
        <v>13</v>
      </c>
      <c r="D310" s="4" t="s">
        <v>295</v>
      </c>
      <c r="E310" s="7">
        <v>65</v>
      </c>
      <c r="F310" s="2">
        <v>0</v>
      </c>
      <c r="G310" s="2">
        <v>0</v>
      </c>
      <c r="H310" s="2">
        <v>0</v>
      </c>
      <c r="I310" s="2">
        <v>0</v>
      </c>
      <c r="J310" s="2">
        <v>0</v>
      </c>
      <c r="K310" s="2">
        <v>0</v>
      </c>
      <c r="L310" s="2">
        <v>0</v>
      </c>
      <c r="M310" s="2">
        <v>0</v>
      </c>
      <c r="N310" s="2">
        <v>0</v>
      </c>
    </row>
    <row r="311" spans="1:14" x14ac:dyDescent="0.2">
      <c r="A311" s="1">
        <v>43277</v>
      </c>
      <c r="B311" s="3">
        <v>0.44166666666666676</v>
      </c>
      <c r="C311" t="s">
        <v>13</v>
      </c>
      <c r="D311" s="4" t="s">
        <v>296</v>
      </c>
      <c r="E311" s="7">
        <v>65</v>
      </c>
      <c r="F311" s="2">
        <v>0</v>
      </c>
      <c r="G311" s="2">
        <v>0</v>
      </c>
      <c r="H311" s="2">
        <v>0</v>
      </c>
      <c r="I311" s="2">
        <v>0</v>
      </c>
      <c r="J311" s="2">
        <v>0</v>
      </c>
      <c r="K311" s="2">
        <v>0</v>
      </c>
      <c r="L311" s="2">
        <v>0</v>
      </c>
      <c r="M311" s="2">
        <v>0</v>
      </c>
      <c r="N311" s="2">
        <v>0</v>
      </c>
    </row>
    <row r="312" spans="1:14" x14ac:dyDescent="0.2">
      <c r="A312" s="1">
        <v>43277</v>
      </c>
      <c r="B312" s="3">
        <v>0.44328703703703715</v>
      </c>
      <c r="C312" t="s">
        <v>13</v>
      </c>
      <c r="D312" s="4" t="s">
        <v>297</v>
      </c>
      <c r="E312" s="7">
        <v>66</v>
      </c>
      <c r="F312" s="2">
        <v>0</v>
      </c>
      <c r="G312" s="2">
        <v>0</v>
      </c>
      <c r="H312" s="2">
        <v>0</v>
      </c>
      <c r="I312" s="2">
        <v>0</v>
      </c>
      <c r="J312" s="2">
        <v>0</v>
      </c>
      <c r="K312" s="2">
        <v>0</v>
      </c>
      <c r="L312" s="2">
        <v>0</v>
      </c>
      <c r="M312" s="2">
        <v>0</v>
      </c>
      <c r="N312" s="2">
        <v>0</v>
      </c>
    </row>
    <row r="313" spans="1:14" x14ac:dyDescent="0.2">
      <c r="A313" s="1">
        <v>43277</v>
      </c>
      <c r="B313" s="3">
        <v>0.44490740740740753</v>
      </c>
      <c r="C313" t="s">
        <v>13</v>
      </c>
      <c r="D313" s="4" t="s">
        <v>298</v>
      </c>
      <c r="E313" s="7">
        <v>68</v>
      </c>
      <c r="F313" s="2">
        <v>0</v>
      </c>
      <c r="G313" s="2">
        <v>0</v>
      </c>
      <c r="H313" s="2">
        <v>0</v>
      </c>
      <c r="I313" s="2">
        <v>0</v>
      </c>
      <c r="J313" s="2">
        <v>0</v>
      </c>
      <c r="K313" s="2">
        <v>0</v>
      </c>
      <c r="L313" s="2">
        <v>0</v>
      </c>
      <c r="M313" s="2">
        <v>0</v>
      </c>
      <c r="N313" s="2">
        <v>0</v>
      </c>
    </row>
    <row r="314" spans="1:14" x14ac:dyDescent="0.2">
      <c r="A314" s="1">
        <v>43277</v>
      </c>
      <c r="B314" s="3">
        <v>0.44652777777777791</v>
      </c>
      <c r="C314" t="s">
        <v>13</v>
      </c>
      <c r="D314" s="4" t="s">
        <v>299</v>
      </c>
      <c r="E314" s="7">
        <v>67</v>
      </c>
      <c r="F314" s="2">
        <v>0</v>
      </c>
      <c r="G314" s="2">
        <v>0</v>
      </c>
      <c r="H314" s="2">
        <v>0</v>
      </c>
      <c r="I314" s="2">
        <v>0</v>
      </c>
      <c r="J314" s="2">
        <v>0</v>
      </c>
      <c r="K314" s="2">
        <v>0</v>
      </c>
      <c r="L314" s="2">
        <v>0</v>
      </c>
      <c r="M314" s="2">
        <v>0</v>
      </c>
      <c r="N314" s="2">
        <v>0</v>
      </c>
    </row>
    <row r="315" spans="1:14" x14ac:dyDescent="0.2">
      <c r="A315" s="1">
        <v>43277</v>
      </c>
      <c r="B315" s="3">
        <v>0.4481481481481483</v>
      </c>
      <c r="C315" t="s">
        <v>13</v>
      </c>
      <c r="D315" s="4" t="s">
        <v>300</v>
      </c>
      <c r="E315" s="7">
        <v>66</v>
      </c>
      <c r="F315" s="2">
        <v>0</v>
      </c>
      <c r="G315" s="2">
        <v>0</v>
      </c>
      <c r="H315" s="2">
        <v>0</v>
      </c>
      <c r="I315" s="2">
        <v>0</v>
      </c>
      <c r="J315" s="2">
        <v>0</v>
      </c>
      <c r="K315" s="2">
        <v>0</v>
      </c>
      <c r="L315" s="2">
        <v>0</v>
      </c>
      <c r="M315" s="2">
        <v>0</v>
      </c>
      <c r="N315" s="2">
        <v>0</v>
      </c>
    </row>
    <row r="316" spans="1:14" x14ac:dyDescent="0.2">
      <c r="A316" s="1">
        <v>43277</v>
      </c>
      <c r="B316" s="3">
        <v>0.44976851851851868</v>
      </c>
      <c r="C316" t="s">
        <v>13</v>
      </c>
      <c r="D316" s="4" t="s">
        <v>301</v>
      </c>
      <c r="E316" s="7">
        <v>63</v>
      </c>
      <c r="F316" s="2">
        <v>0</v>
      </c>
      <c r="G316" s="2">
        <v>0</v>
      </c>
      <c r="H316" s="2">
        <v>0</v>
      </c>
      <c r="I316" s="2">
        <v>0</v>
      </c>
      <c r="J316" s="2">
        <v>0</v>
      </c>
      <c r="K316" s="2">
        <v>0</v>
      </c>
      <c r="L316" s="2">
        <v>0</v>
      </c>
      <c r="M316" s="2">
        <v>0</v>
      </c>
      <c r="N316" s="2">
        <v>0</v>
      </c>
    </row>
    <row r="317" spans="1:14" x14ac:dyDescent="0.2">
      <c r="A317" s="1">
        <v>43277</v>
      </c>
      <c r="B317" s="3">
        <v>0.4513888888888889</v>
      </c>
      <c r="C317" t="s">
        <v>13</v>
      </c>
      <c r="D317" s="4" t="s">
        <v>302</v>
      </c>
      <c r="E317" s="7">
        <v>66</v>
      </c>
      <c r="F317" s="2">
        <v>0</v>
      </c>
      <c r="G317" s="2">
        <v>0</v>
      </c>
      <c r="H317" s="2">
        <v>0</v>
      </c>
      <c r="I317" s="2">
        <v>0</v>
      </c>
      <c r="J317" s="2">
        <v>0</v>
      </c>
      <c r="K317" s="2">
        <v>0</v>
      </c>
      <c r="L317" s="2">
        <v>0</v>
      </c>
      <c r="M317" s="2">
        <v>0</v>
      </c>
      <c r="N317" s="2">
        <v>0</v>
      </c>
    </row>
    <row r="318" spans="1:14" x14ac:dyDescent="0.2">
      <c r="A318" s="1">
        <v>43277</v>
      </c>
      <c r="B318" s="3">
        <v>0.34375</v>
      </c>
      <c r="C318" t="s">
        <v>38</v>
      </c>
      <c r="D318" s="4" t="s">
        <v>303</v>
      </c>
      <c r="E318" s="7" t="s">
        <v>287</v>
      </c>
      <c r="F318" s="2" t="s">
        <v>287</v>
      </c>
      <c r="G318" s="2" t="s">
        <v>287</v>
      </c>
      <c r="H318" s="2" t="s">
        <v>287</v>
      </c>
      <c r="I318" s="2" t="s">
        <v>287</v>
      </c>
      <c r="J318" s="2" t="s">
        <v>287</v>
      </c>
      <c r="K318" s="2" t="s">
        <v>287</v>
      </c>
      <c r="L318" s="2" t="s">
        <v>287</v>
      </c>
      <c r="M318" s="2" t="s">
        <v>287</v>
      </c>
      <c r="N318" s="2" t="s">
        <v>287</v>
      </c>
    </row>
    <row r="319" spans="1:14" x14ac:dyDescent="0.2">
      <c r="A319" s="1">
        <v>43277</v>
      </c>
      <c r="B319" s="3">
        <v>0.34505208333333331</v>
      </c>
      <c r="C319" t="s">
        <v>38</v>
      </c>
      <c r="D319" s="4" t="s">
        <v>304</v>
      </c>
      <c r="E319" s="7" t="s">
        <v>287</v>
      </c>
      <c r="F319" s="2" t="s">
        <v>287</v>
      </c>
      <c r="G319" s="2" t="s">
        <v>287</v>
      </c>
      <c r="H319" s="2" t="s">
        <v>287</v>
      </c>
      <c r="I319" s="2" t="s">
        <v>287</v>
      </c>
      <c r="J319" s="2" t="s">
        <v>287</v>
      </c>
      <c r="K319" s="2" t="s">
        <v>287</v>
      </c>
      <c r="L319" s="2" t="s">
        <v>287</v>
      </c>
      <c r="M319" s="2" t="s">
        <v>287</v>
      </c>
      <c r="N319" s="2" t="s">
        <v>287</v>
      </c>
    </row>
    <row r="320" spans="1:14" x14ac:dyDescent="0.2">
      <c r="A320" s="1">
        <v>43277</v>
      </c>
      <c r="B320" s="3">
        <v>0.34635416666666663</v>
      </c>
      <c r="C320" t="s">
        <v>38</v>
      </c>
      <c r="D320" s="4" t="s">
        <v>305</v>
      </c>
      <c r="E320" s="7" t="s">
        <v>287</v>
      </c>
      <c r="F320" s="2" t="s">
        <v>287</v>
      </c>
      <c r="G320" s="2" t="s">
        <v>287</v>
      </c>
      <c r="H320" s="2" t="s">
        <v>287</v>
      </c>
      <c r="I320" s="2" t="s">
        <v>287</v>
      </c>
      <c r="J320" s="2" t="s">
        <v>287</v>
      </c>
      <c r="K320" s="2" t="s">
        <v>287</v>
      </c>
      <c r="L320" s="2" t="s">
        <v>287</v>
      </c>
      <c r="M320" s="2" t="s">
        <v>287</v>
      </c>
      <c r="N320" s="2" t="s">
        <v>287</v>
      </c>
    </row>
    <row r="321" spans="1:14" x14ac:dyDescent="0.2">
      <c r="A321" s="1">
        <v>43277</v>
      </c>
      <c r="B321" s="3">
        <v>0.34765624999999994</v>
      </c>
      <c r="C321" t="s">
        <v>38</v>
      </c>
      <c r="D321" s="4" t="s">
        <v>306</v>
      </c>
      <c r="E321" s="7" t="s">
        <v>287</v>
      </c>
      <c r="F321" s="2" t="s">
        <v>287</v>
      </c>
      <c r="G321" s="2" t="s">
        <v>287</v>
      </c>
      <c r="H321" s="2" t="s">
        <v>287</v>
      </c>
      <c r="I321" s="2" t="s">
        <v>287</v>
      </c>
      <c r="J321" s="2" t="s">
        <v>287</v>
      </c>
      <c r="K321" s="2" t="s">
        <v>287</v>
      </c>
      <c r="L321" s="2" t="s">
        <v>287</v>
      </c>
      <c r="M321" s="2" t="s">
        <v>287</v>
      </c>
      <c r="N321" s="2" t="s">
        <v>287</v>
      </c>
    </row>
    <row r="322" spans="1:14" x14ac:dyDescent="0.2">
      <c r="A322" s="1">
        <v>43277</v>
      </c>
      <c r="B322" s="3">
        <v>0.34895833333333326</v>
      </c>
      <c r="C322" t="s">
        <v>38</v>
      </c>
      <c r="D322" s="4" t="s">
        <v>307</v>
      </c>
      <c r="E322" s="7" t="s">
        <v>287</v>
      </c>
      <c r="F322" s="2" t="s">
        <v>287</v>
      </c>
      <c r="G322" s="2" t="s">
        <v>287</v>
      </c>
      <c r="H322" s="2" t="s">
        <v>287</v>
      </c>
      <c r="I322" s="2" t="s">
        <v>287</v>
      </c>
      <c r="J322" s="2" t="s">
        <v>287</v>
      </c>
      <c r="K322" s="2" t="s">
        <v>287</v>
      </c>
      <c r="L322" s="2" t="s">
        <v>287</v>
      </c>
      <c r="M322" s="2" t="s">
        <v>287</v>
      </c>
      <c r="N322" s="2" t="s">
        <v>287</v>
      </c>
    </row>
    <row r="323" spans="1:14" x14ac:dyDescent="0.2">
      <c r="A323" s="1">
        <v>43277</v>
      </c>
      <c r="B323" s="3">
        <v>0.35026041666666657</v>
      </c>
      <c r="C323" t="s">
        <v>38</v>
      </c>
      <c r="D323" s="4" t="s">
        <v>308</v>
      </c>
      <c r="E323" s="7" t="s">
        <v>287</v>
      </c>
      <c r="F323" s="2" t="s">
        <v>287</v>
      </c>
      <c r="G323" s="2" t="s">
        <v>287</v>
      </c>
      <c r="H323" s="2" t="s">
        <v>287</v>
      </c>
      <c r="I323" s="2" t="s">
        <v>287</v>
      </c>
      <c r="J323" s="2" t="s">
        <v>287</v>
      </c>
      <c r="K323" s="2" t="s">
        <v>287</v>
      </c>
      <c r="L323" s="2" t="s">
        <v>287</v>
      </c>
      <c r="M323" s="2" t="s">
        <v>287</v>
      </c>
      <c r="N323" s="2" t="s">
        <v>287</v>
      </c>
    </row>
    <row r="324" spans="1:14" x14ac:dyDescent="0.2">
      <c r="A324" s="1">
        <v>43277</v>
      </c>
      <c r="B324" s="3">
        <v>0.35156249999999989</v>
      </c>
      <c r="C324" t="s">
        <v>38</v>
      </c>
      <c r="D324" s="4">
        <v>340</v>
      </c>
      <c r="E324" s="7">
        <v>64</v>
      </c>
      <c r="F324" s="2">
        <v>0</v>
      </c>
      <c r="G324" s="2">
        <v>0</v>
      </c>
      <c r="H324" s="2">
        <v>0</v>
      </c>
      <c r="I324" s="2">
        <v>0</v>
      </c>
      <c r="J324" s="2">
        <v>0</v>
      </c>
      <c r="K324" s="2">
        <v>0</v>
      </c>
      <c r="L324" s="2">
        <v>0</v>
      </c>
      <c r="M324" s="2">
        <v>0</v>
      </c>
      <c r="N324" s="2">
        <v>0</v>
      </c>
    </row>
    <row r="325" spans="1:14" x14ac:dyDescent="0.2">
      <c r="A325" s="1">
        <v>43277</v>
      </c>
      <c r="B325" s="3">
        <v>0.3528645833333332</v>
      </c>
      <c r="C325" t="s">
        <v>38</v>
      </c>
      <c r="D325" s="4" t="s">
        <v>309</v>
      </c>
      <c r="E325" s="7">
        <v>71</v>
      </c>
      <c r="F325" s="2">
        <v>0</v>
      </c>
      <c r="G325" s="2">
        <v>0</v>
      </c>
      <c r="H325" s="2">
        <v>0</v>
      </c>
      <c r="I325" s="2">
        <v>0</v>
      </c>
      <c r="J325" s="2">
        <v>0</v>
      </c>
      <c r="K325" s="2">
        <v>0</v>
      </c>
      <c r="L325" s="2">
        <v>0</v>
      </c>
      <c r="M325" s="2">
        <v>0</v>
      </c>
      <c r="N325" s="2">
        <v>0</v>
      </c>
    </row>
    <row r="326" spans="1:14" x14ac:dyDescent="0.2">
      <c r="A326" s="1">
        <v>43277</v>
      </c>
      <c r="B326" s="3">
        <v>0.35416666666666652</v>
      </c>
      <c r="C326" t="s">
        <v>38</v>
      </c>
      <c r="D326" s="4">
        <v>339</v>
      </c>
      <c r="E326" s="7">
        <v>73</v>
      </c>
      <c r="F326" s="2">
        <v>0</v>
      </c>
      <c r="G326" s="2">
        <v>0</v>
      </c>
      <c r="H326" s="2">
        <v>0</v>
      </c>
      <c r="I326" s="2">
        <v>1</v>
      </c>
      <c r="J326" s="2">
        <v>0</v>
      </c>
      <c r="K326" s="2">
        <v>0</v>
      </c>
      <c r="L326" s="2">
        <v>1</v>
      </c>
      <c r="M326" s="2">
        <v>0</v>
      </c>
      <c r="N326" s="2">
        <v>1</v>
      </c>
    </row>
    <row r="327" spans="1:14" x14ac:dyDescent="0.2">
      <c r="A327" s="1">
        <v>43277</v>
      </c>
      <c r="B327" s="3">
        <v>0.35546874999999983</v>
      </c>
      <c r="C327" t="s">
        <v>38</v>
      </c>
      <c r="D327" s="4" t="s">
        <v>310</v>
      </c>
      <c r="E327" s="7">
        <v>69</v>
      </c>
      <c r="F327" s="2">
        <v>0</v>
      </c>
      <c r="G327" s="2">
        <v>0</v>
      </c>
      <c r="H327" s="2">
        <v>0</v>
      </c>
      <c r="I327" s="2">
        <v>0</v>
      </c>
      <c r="J327" s="2">
        <v>0</v>
      </c>
      <c r="K327" s="2">
        <v>0</v>
      </c>
      <c r="L327" s="2">
        <v>0</v>
      </c>
      <c r="M327" s="2">
        <v>0</v>
      </c>
      <c r="N327" s="2">
        <v>0</v>
      </c>
    </row>
    <row r="328" spans="1:14" x14ac:dyDescent="0.2">
      <c r="A328" s="1">
        <v>43277</v>
      </c>
      <c r="B328" s="3">
        <v>0.35677083333333315</v>
      </c>
      <c r="C328" t="s">
        <v>38</v>
      </c>
      <c r="D328" s="4">
        <v>38</v>
      </c>
      <c r="E328" s="7">
        <v>66</v>
      </c>
      <c r="F328" s="2">
        <v>0</v>
      </c>
      <c r="G328" s="2">
        <v>0</v>
      </c>
      <c r="H328" s="2">
        <v>0</v>
      </c>
      <c r="I328" s="2">
        <v>0</v>
      </c>
      <c r="J328" s="2">
        <v>0</v>
      </c>
      <c r="K328" s="2">
        <v>0</v>
      </c>
      <c r="L328" s="2">
        <v>0</v>
      </c>
      <c r="M328" s="2">
        <v>0</v>
      </c>
      <c r="N328" s="2">
        <v>0</v>
      </c>
    </row>
    <row r="329" spans="1:14" x14ac:dyDescent="0.2">
      <c r="A329" s="1">
        <v>43277</v>
      </c>
      <c r="B329" s="3">
        <v>0.35807291666666646</v>
      </c>
      <c r="C329" t="s">
        <v>38</v>
      </c>
      <c r="D329" s="4" t="s">
        <v>311</v>
      </c>
      <c r="E329" s="7">
        <v>68</v>
      </c>
      <c r="F329" s="2">
        <v>0</v>
      </c>
      <c r="G329" s="2">
        <v>0</v>
      </c>
      <c r="H329" s="2">
        <v>0</v>
      </c>
      <c r="I329" s="2">
        <v>0</v>
      </c>
      <c r="J329" s="2">
        <v>0</v>
      </c>
      <c r="K329" s="2">
        <v>0</v>
      </c>
      <c r="L329" s="2">
        <v>0</v>
      </c>
      <c r="M329" s="2">
        <v>0</v>
      </c>
      <c r="N329" s="2">
        <v>0</v>
      </c>
    </row>
    <row r="330" spans="1:14" x14ac:dyDescent="0.2">
      <c r="A330" s="1">
        <v>43277</v>
      </c>
      <c r="B330" s="3">
        <v>0.35937499999999978</v>
      </c>
      <c r="C330" t="s">
        <v>38</v>
      </c>
      <c r="D330" s="4" t="s">
        <v>312</v>
      </c>
      <c r="E330" s="7">
        <v>68</v>
      </c>
      <c r="F330" s="2">
        <v>0</v>
      </c>
      <c r="G330" s="2">
        <v>0</v>
      </c>
      <c r="H330" s="2">
        <v>0</v>
      </c>
      <c r="I330" s="2">
        <v>0</v>
      </c>
      <c r="J330" s="2">
        <v>0</v>
      </c>
      <c r="K330" s="2">
        <v>0</v>
      </c>
      <c r="L330" s="2">
        <v>0</v>
      </c>
      <c r="M330" s="2">
        <v>1</v>
      </c>
      <c r="N330" s="2">
        <v>1</v>
      </c>
    </row>
    <row r="331" spans="1:14" x14ac:dyDescent="0.2">
      <c r="A331" s="1">
        <v>43277</v>
      </c>
      <c r="B331" s="3">
        <v>0.36067708333333309</v>
      </c>
      <c r="C331" t="s">
        <v>38</v>
      </c>
      <c r="D331" s="4" t="s">
        <v>313</v>
      </c>
      <c r="E331" s="7">
        <v>69</v>
      </c>
      <c r="F331" s="2">
        <v>0</v>
      </c>
      <c r="G331" s="2">
        <v>0</v>
      </c>
      <c r="H331" s="2">
        <v>1</v>
      </c>
      <c r="I331" s="2">
        <v>0</v>
      </c>
      <c r="J331" s="2">
        <v>0</v>
      </c>
      <c r="K331" s="2">
        <v>2</v>
      </c>
      <c r="L331" s="2">
        <v>0</v>
      </c>
      <c r="M331" s="2">
        <v>0</v>
      </c>
      <c r="N331" s="2">
        <v>1</v>
      </c>
    </row>
    <row r="332" spans="1:14" x14ac:dyDescent="0.2">
      <c r="A332" s="1">
        <v>43277</v>
      </c>
      <c r="B332" s="3">
        <v>0.36197916666666641</v>
      </c>
      <c r="C332" t="s">
        <v>38</v>
      </c>
      <c r="D332" s="4" t="s">
        <v>314</v>
      </c>
      <c r="E332" s="7">
        <v>70</v>
      </c>
      <c r="F332" s="2">
        <v>0</v>
      </c>
      <c r="G332" s="2">
        <v>0</v>
      </c>
      <c r="H332" s="2">
        <v>0</v>
      </c>
      <c r="I332" s="2">
        <v>0</v>
      </c>
      <c r="J332" s="2">
        <v>0</v>
      </c>
      <c r="K332" s="2">
        <v>0</v>
      </c>
      <c r="L332" s="2">
        <v>0</v>
      </c>
      <c r="M332" s="2">
        <v>0</v>
      </c>
      <c r="N332" s="2">
        <v>0</v>
      </c>
    </row>
    <row r="333" spans="1:14" x14ac:dyDescent="0.2">
      <c r="A333" s="1">
        <v>43277</v>
      </c>
      <c r="B333" s="3">
        <v>0.36328124999999972</v>
      </c>
      <c r="C333" t="s">
        <v>38</v>
      </c>
      <c r="D333" s="4" t="s">
        <v>315</v>
      </c>
      <c r="E333" s="7">
        <v>67</v>
      </c>
      <c r="F333" s="2">
        <v>0</v>
      </c>
      <c r="G333" s="2">
        <v>0</v>
      </c>
      <c r="H333" s="2">
        <v>0</v>
      </c>
      <c r="I333" s="2">
        <v>0</v>
      </c>
      <c r="J333" s="2">
        <v>0</v>
      </c>
      <c r="K333" s="2">
        <v>0</v>
      </c>
      <c r="L333" s="2">
        <v>0</v>
      </c>
      <c r="M333" s="2">
        <v>0</v>
      </c>
      <c r="N333" s="2">
        <v>0</v>
      </c>
    </row>
    <row r="334" spans="1:14" x14ac:dyDescent="0.2">
      <c r="A334" s="1">
        <v>43277</v>
      </c>
      <c r="B334" s="3">
        <v>0.36458333333333304</v>
      </c>
      <c r="C334" t="s">
        <v>38</v>
      </c>
      <c r="D334" s="4" t="s">
        <v>316</v>
      </c>
      <c r="E334" s="7" t="s">
        <v>287</v>
      </c>
      <c r="F334" s="2" t="s">
        <v>287</v>
      </c>
      <c r="G334" s="2" t="s">
        <v>287</v>
      </c>
      <c r="H334" s="2" t="s">
        <v>287</v>
      </c>
      <c r="I334" s="2" t="s">
        <v>287</v>
      </c>
      <c r="J334" s="2" t="s">
        <v>287</v>
      </c>
      <c r="K334" s="2" t="s">
        <v>287</v>
      </c>
      <c r="L334" s="2" t="s">
        <v>287</v>
      </c>
      <c r="M334" s="2" t="s">
        <v>287</v>
      </c>
      <c r="N334" s="2" t="s">
        <v>287</v>
      </c>
    </row>
    <row r="335" spans="1:14" x14ac:dyDescent="0.2">
      <c r="A335" s="1">
        <v>43277</v>
      </c>
      <c r="B335" s="3">
        <v>0.36588541666666635</v>
      </c>
      <c r="C335" t="s">
        <v>38</v>
      </c>
      <c r="D335" s="4" t="s">
        <v>317</v>
      </c>
      <c r="E335" s="7" t="s">
        <v>287</v>
      </c>
      <c r="F335" s="2" t="s">
        <v>287</v>
      </c>
      <c r="G335" s="2" t="s">
        <v>287</v>
      </c>
      <c r="H335" s="2" t="s">
        <v>287</v>
      </c>
      <c r="I335" s="2" t="s">
        <v>287</v>
      </c>
      <c r="J335" s="2" t="s">
        <v>287</v>
      </c>
      <c r="K335" s="2" t="s">
        <v>287</v>
      </c>
      <c r="L335" s="2" t="s">
        <v>287</v>
      </c>
      <c r="M335" s="2" t="s">
        <v>287</v>
      </c>
      <c r="N335" s="2" t="s">
        <v>287</v>
      </c>
    </row>
    <row r="336" spans="1:14" x14ac:dyDescent="0.2">
      <c r="A336" s="1">
        <v>43277</v>
      </c>
      <c r="B336" s="3">
        <v>0.36718749999999967</v>
      </c>
      <c r="C336" t="s">
        <v>38</v>
      </c>
      <c r="D336" s="4" t="s">
        <v>318</v>
      </c>
      <c r="E336" s="7" t="s">
        <v>287</v>
      </c>
      <c r="F336" s="2" t="s">
        <v>287</v>
      </c>
      <c r="G336" s="2" t="s">
        <v>287</v>
      </c>
      <c r="H336" s="2" t="s">
        <v>287</v>
      </c>
      <c r="I336" s="2" t="s">
        <v>287</v>
      </c>
      <c r="J336" s="2" t="s">
        <v>287</v>
      </c>
      <c r="K336" s="2" t="s">
        <v>287</v>
      </c>
      <c r="L336" s="2" t="s">
        <v>287</v>
      </c>
      <c r="M336" s="2" t="s">
        <v>287</v>
      </c>
      <c r="N336" s="2" t="s">
        <v>287</v>
      </c>
    </row>
    <row r="337" spans="1:14" x14ac:dyDescent="0.2">
      <c r="A337" s="1">
        <v>43277</v>
      </c>
      <c r="B337" s="3">
        <v>0.36848958333333298</v>
      </c>
      <c r="C337" t="s">
        <v>38</v>
      </c>
      <c r="D337" s="4">
        <v>336</v>
      </c>
      <c r="E337" s="7" t="s">
        <v>287</v>
      </c>
      <c r="F337" s="2" t="s">
        <v>287</v>
      </c>
      <c r="G337" s="2" t="s">
        <v>287</v>
      </c>
      <c r="H337" s="2" t="s">
        <v>287</v>
      </c>
      <c r="I337" s="2" t="s">
        <v>287</v>
      </c>
      <c r="J337" s="2" t="s">
        <v>287</v>
      </c>
      <c r="K337" s="2" t="s">
        <v>287</v>
      </c>
      <c r="L337" s="2" t="s">
        <v>287</v>
      </c>
      <c r="M337" s="2" t="s">
        <v>287</v>
      </c>
      <c r="N337" s="2" t="s">
        <v>287</v>
      </c>
    </row>
    <row r="338" spans="1:14" x14ac:dyDescent="0.2">
      <c r="A338" s="1">
        <v>43277</v>
      </c>
      <c r="B338" s="3">
        <v>0.3697916666666663</v>
      </c>
      <c r="C338" t="s">
        <v>38</v>
      </c>
      <c r="D338" s="4" t="s">
        <v>319</v>
      </c>
      <c r="E338" s="7" t="s">
        <v>287</v>
      </c>
      <c r="F338" s="2" t="s">
        <v>287</v>
      </c>
      <c r="G338" s="2" t="s">
        <v>287</v>
      </c>
      <c r="H338" s="2" t="s">
        <v>287</v>
      </c>
      <c r="I338" s="2" t="s">
        <v>287</v>
      </c>
      <c r="J338" s="2" t="s">
        <v>287</v>
      </c>
      <c r="K338" s="2" t="s">
        <v>287</v>
      </c>
      <c r="L338" s="2" t="s">
        <v>287</v>
      </c>
      <c r="M338" s="2" t="s">
        <v>287</v>
      </c>
      <c r="N338" s="2" t="s">
        <v>287</v>
      </c>
    </row>
    <row r="339" spans="1:14" x14ac:dyDescent="0.2">
      <c r="A339" s="1">
        <v>43277</v>
      </c>
      <c r="B339" s="3">
        <v>0.37109374999999961</v>
      </c>
      <c r="C339" t="s">
        <v>38</v>
      </c>
      <c r="D339" s="4">
        <v>335</v>
      </c>
      <c r="E339" s="7" t="s">
        <v>287</v>
      </c>
      <c r="F339" s="2" t="s">
        <v>287</v>
      </c>
      <c r="G339" s="2" t="s">
        <v>287</v>
      </c>
      <c r="H339" s="2" t="s">
        <v>287</v>
      </c>
      <c r="I339" s="2" t="s">
        <v>287</v>
      </c>
      <c r="J339" s="2" t="s">
        <v>287</v>
      </c>
      <c r="K339" s="2" t="s">
        <v>287</v>
      </c>
      <c r="L339" s="2" t="s">
        <v>287</v>
      </c>
      <c r="M339" s="2" t="s">
        <v>287</v>
      </c>
      <c r="N339" s="2" t="s">
        <v>287</v>
      </c>
    </row>
    <row r="340" spans="1:14" x14ac:dyDescent="0.2">
      <c r="A340" s="1">
        <v>43277</v>
      </c>
      <c r="B340" s="3">
        <v>0.37239583333333293</v>
      </c>
      <c r="C340" t="s">
        <v>38</v>
      </c>
      <c r="D340" s="4" t="s">
        <v>320</v>
      </c>
      <c r="E340" s="7">
        <v>65</v>
      </c>
      <c r="F340" s="2">
        <v>0</v>
      </c>
      <c r="G340" s="2">
        <v>0</v>
      </c>
      <c r="H340" s="2">
        <v>0</v>
      </c>
      <c r="I340" s="2">
        <v>0</v>
      </c>
      <c r="J340" s="2">
        <v>0</v>
      </c>
      <c r="K340" s="2">
        <v>0</v>
      </c>
      <c r="L340" s="2">
        <v>0</v>
      </c>
      <c r="M340" s="2">
        <v>0</v>
      </c>
      <c r="N340" s="2">
        <v>0</v>
      </c>
    </row>
    <row r="341" spans="1:14" x14ac:dyDescent="0.2">
      <c r="A341" s="1">
        <v>43277</v>
      </c>
      <c r="B341" s="3">
        <v>0.37369791666666624</v>
      </c>
      <c r="C341" t="s">
        <v>38</v>
      </c>
      <c r="D341" s="4">
        <v>334</v>
      </c>
      <c r="E341" s="7">
        <v>66</v>
      </c>
      <c r="F341" s="2">
        <v>0</v>
      </c>
      <c r="G341" s="2">
        <v>0</v>
      </c>
      <c r="H341" s="2">
        <v>0</v>
      </c>
      <c r="I341" s="2">
        <v>0</v>
      </c>
      <c r="J341" s="2">
        <v>0</v>
      </c>
      <c r="K341" s="2">
        <v>0</v>
      </c>
      <c r="L341" s="2">
        <v>0</v>
      </c>
      <c r="M341" s="2">
        <v>0</v>
      </c>
      <c r="N341" s="2">
        <v>0</v>
      </c>
    </row>
    <row r="342" spans="1:14" x14ac:dyDescent="0.2">
      <c r="A342" s="1">
        <v>43277</v>
      </c>
      <c r="B342" s="3">
        <v>0.375</v>
      </c>
      <c r="C342" t="s">
        <v>38</v>
      </c>
      <c r="D342" s="4" t="s">
        <v>321</v>
      </c>
      <c r="E342" s="7">
        <v>69</v>
      </c>
      <c r="F342" s="2">
        <v>0</v>
      </c>
      <c r="G342" s="2">
        <v>0</v>
      </c>
      <c r="H342" s="2">
        <v>0</v>
      </c>
      <c r="I342" s="2">
        <v>1</v>
      </c>
      <c r="J342" s="2">
        <v>0</v>
      </c>
      <c r="K342" s="2">
        <v>0</v>
      </c>
      <c r="L342" s="2">
        <v>0</v>
      </c>
      <c r="M342" s="2">
        <v>0</v>
      </c>
      <c r="N342" s="2">
        <v>0</v>
      </c>
    </row>
    <row r="343" spans="1:14" x14ac:dyDescent="0.2">
      <c r="A343" s="1">
        <v>43277</v>
      </c>
      <c r="B343" s="3">
        <v>0.37760416666666669</v>
      </c>
      <c r="C343" t="s">
        <v>38</v>
      </c>
      <c r="D343" s="4">
        <v>333</v>
      </c>
      <c r="E343" s="7">
        <v>66</v>
      </c>
      <c r="F343" s="2">
        <v>0</v>
      </c>
      <c r="G343" s="2">
        <v>0</v>
      </c>
      <c r="H343" s="2">
        <v>0</v>
      </c>
      <c r="I343" s="2">
        <v>0</v>
      </c>
      <c r="J343" s="2">
        <v>0</v>
      </c>
      <c r="K343" s="2">
        <v>0</v>
      </c>
      <c r="L343" s="2">
        <v>0</v>
      </c>
      <c r="M343" s="2">
        <v>0</v>
      </c>
      <c r="N343" s="2">
        <v>1</v>
      </c>
    </row>
    <row r="344" spans="1:14" x14ac:dyDescent="0.2">
      <c r="A344" s="1">
        <v>43277</v>
      </c>
      <c r="B344" s="3">
        <v>0.38020833333333337</v>
      </c>
      <c r="C344" t="s">
        <v>38</v>
      </c>
      <c r="D344" s="4" t="s">
        <v>322</v>
      </c>
      <c r="E344" s="7">
        <v>66</v>
      </c>
      <c r="F344" s="2">
        <v>0</v>
      </c>
      <c r="G344" s="2">
        <v>0</v>
      </c>
      <c r="H344" s="2">
        <v>0</v>
      </c>
      <c r="I344" s="2">
        <v>0</v>
      </c>
      <c r="J344" s="2">
        <v>0</v>
      </c>
      <c r="K344" s="2">
        <v>0</v>
      </c>
      <c r="L344" s="2">
        <v>0</v>
      </c>
      <c r="M344" s="2">
        <v>0</v>
      </c>
      <c r="N344" s="2">
        <v>0</v>
      </c>
    </row>
    <row r="345" spans="1:14" x14ac:dyDescent="0.2">
      <c r="A345" s="1">
        <v>43277</v>
      </c>
      <c r="B345" s="3">
        <v>0.38281250000000006</v>
      </c>
      <c r="C345" t="s">
        <v>38</v>
      </c>
      <c r="D345" s="4">
        <v>37</v>
      </c>
      <c r="E345" s="7">
        <v>64</v>
      </c>
      <c r="F345" s="2">
        <v>0</v>
      </c>
      <c r="G345" s="2">
        <v>0</v>
      </c>
      <c r="H345" s="2">
        <v>0</v>
      </c>
      <c r="I345" s="2">
        <v>0</v>
      </c>
      <c r="J345" s="2">
        <v>0</v>
      </c>
      <c r="K345" s="2">
        <v>0</v>
      </c>
      <c r="L345" s="2">
        <v>0</v>
      </c>
      <c r="M345" s="2">
        <v>0</v>
      </c>
      <c r="N345" s="2">
        <v>0</v>
      </c>
    </row>
    <row r="346" spans="1:14" x14ac:dyDescent="0.2">
      <c r="A346" s="1">
        <v>43277</v>
      </c>
      <c r="B346" s="3">
        <v>0.38541666666666674</v>
      </c>
      <c r="C346" t="s">
        <v>38</v>
      </c>
      <c r="D346" s="4" t="s">
        <v>323</v>
      </c>
      <c r="E346" s="7">
        <v>66</v>
      </c>
      <c r="F346" s="2">
        <v>0</v>
      </c>
      <c r="G346" s="2">
        <v>0</v>
      </c>
      <c r="H346" s="2">
        <v>0</v>
      </c>
      <c r="I346" s="2">
        <v>0</v>
      </c>
      <c r="J346" s="2">
        <v>0</v>
      </c>
      <c r="K346" s="2">
        <v>0</v>
      </c>
      <c r="L346" s="2">
        <v>0</v>
      </c>
      <c r="M346" s="2">
        <v>0</v>
      </c>
      <c r="N346" s="2">
        <v>1</v>
      </c>
    </row>
    <row r="347" spans="1:14" x14ac:dyDescent="0.2">
      <c r="A347" s="1">
        <v>43277</v>
      </c>
      <c r="B347" s="3">
        <v>0.38802083333333343</v>
      </c>
      <c r="C347" t="s">
        <v>38</v>
      </c>
      <c r="D347" s="4" t="s">
        <v>324</v>
      </c>
      <c r="E347" s="7">
        <v>64</v>
      </c>
      <c r="F347" s="2">
        <v>0</v>
      </c>
      <c r="G347" s="2">
        <v>0</v>
      </c>
      <c r="H347" s="2">
        <v>0</v>
      </c>
      <c r="I347" s="2">
        <v>1</v>
      </c>
      <c r="J347" s="2">
        <v>0</v>
      </c>
      <c r="K347" s="2">
        <v>0</v>
      </c>
      <c r="L347" s="2">
        <v>0</v>
      </c>
      <c r="M347" s="2">
        <v>0</v>
      </c>
      <c r="N347" s="2">
        <v>0</v>
      </c>
    </row>
    <row r="348" spans="1:14" x14ac:dyDescent="0.2">
      <c r="A348" s="1">
        <v>43277</v>
      </c>
      <c r="B348" s="3">
        <v>0.39062500000000011</v>
      </c>
      <c r="C348" t="s">
        <v>38</v>
      </c>
      <c r="D348" s="4" t="s">
        <v>325</v>
      </c>
      <c r="E348" s="7">
        <v>65</v>
      </c>
      <c r="F348" s="2">
        <v>0</v>
      </c>
      <c r="G348" s="2">
        <v>0</v>
      </c>
      <c r="H348" s="2">
        <v>0</v>
      </c>
      <c r="I348" s="2">
        <v>0</v>
      </c>
      <c r="J348" s="2">
        <v>0</v>
      </c>
      <c r="K348" s="2">
        <v>0</v>
      </c>
      <c r="L348" s="2">
        <v>0</v>
      </c>
      <c r="M348" s="2">
        <v>0</v>
      </c>
      <c r="N348" s="2">
        <v>1</v>
      </c>
    </row>
    <row r="349" spans="1:14" x14ac:dyDescent="0.2">
      <c r="A349" s="1">
        <v>43277</v>
      </c>
      <c r="B349" s="3">
        <v>0.3932291666666668</v>
      </c>
      <c r="C349" t="s">
        <v>38</v>
      </c>
      <c r="D349" s="4" t="s">
        <v>326</v>
      </c>
      <c r="E349" s="7">
        <v>65</v>
      </c>
      <c r="F349" s="2">
        <v>0</v>
      </c>
      <c r="G349" s="2">
        <v>0</v>
      </c>
      <c r="H349" s="2">
        <v>0</v>
      </c>
      <c r="I349" s="2">
        <v>0</v>
      </c>
      <c r="J349" s="2">
        <v>0</v>
      </c>
      <c r="K349" s="2">
        <v>0</v>
      </c>
      <c r="L349" s="2">
        <v>0</v>
      </c>
      <c r="M349" s="2">
        <v>0</v>
      </c>
      <c r="N349" s="2">
        <v>0</v>
      </c>
    </row>
    <row r="350" spans="1:14" x14ac:dyDescent="0.2">
      <c r="A350" s="1">
        <v>43277</v>
      </c>
      <c r="B350" s="3">
        <v>0.39583333333333348</v>
      </c>
      <c r="C350" t="s">
        <v>38</v>
      </c>
      <c r="D350" s="4" t="s">
        <v>327</v>
      </c>
      <c r="E350" s="7">
        <v>66</v>
      </c>
      <c r="F350" s="2">
        <v>0</v>
      </c>
      <c r="G350" s="2">
        <v>0</v>
      </c>
      <c r="H350" s="2">
        <v>0</v>
      </c>
      <c r="I350" s="2">
        <v>0</v>
      </c>
      <c r="J350" s="2">
        <v>0</v>
      </c>
      <c r="K350" s="2">
        <v>0</v>
      </c>
      <c r="L350" s="2">
        <v>0</v>
      </c>
      <c r="M350" s="2">
        <v>0</v>
      </c>
      <c r="N350" s="2">
        <v>0</v>
      </c>
    </row>
    <row r="351" spans="1:14" x14ac:dyDescent="0.2">
      <c r="A351" s="1">
        <v>43277</v>
      </c>
      <c r="B351" s="3">
        <v>0.39843750000000017</v>
      </c>
      <c r="C351" t="s">
        <v>38</v>
      </c>
      <c r="D351" s="4" t="s">
        <v>328</v>
      </c>
      <c r="E351" s="7">
        <v>68</v>
      </c>
      <c r="F351" s="2">
        <v>0</v>
      </c>
      <c r="G351" s="2">
        <v>0</v>
      </c>
      <c r="H351" s="2">
        <v>1</v>
      </c>
      <c r="I351" s="2">
        <v>0</v>
      </c>
      <c r="J351" s="2">
        <v>1</v>
      </c>
      <c r="K351" s="2">
        <v>0</v>
      </c>
      <c r="L351" s="2">
        <v>0</v>
      </c>
      <c r="M351" s="2">
        <v>0</v>
      </c>
      <c r="N351" s="2">
        <v>0</v>
      </c>
    </row>
    <row r="352" spans="1:14" x14ac:dyDescent="0.2">
      <c r="A352" s="1">
        <v>43277</v>
      </c>
      <c r="B352" s="3">
        <v>0.40104166666666685</v>
      </c>
      <c r="C352" t="s">
        <v>38</v>
      </c>
      <c r="D352" s="4" t="s">
        <v>329</v>
      </c>
      <c r="E352" s="7">
        <v>58</v>
      </c>
      <c r="F352" s="2">
        <v>0</v>
      </c>
      <c r="G352" s="2">
        <v>0</v>
      </c>
      <c r="H352" s="2">
        <v>0</v>
      </c>
      <c r="I352" s="2">
        <v>0</v>
      </c>
      <c r="J352" s="2">
        <v>0</v>
      </c>
      <c r="K352" s="2">
        <v>0</v>
      </c>
      <c r="L352" s="2">
        <v>0</v>
      </c>
      <c r="M352" s="2">
        <v>1</v>
      </c>
      <c r="N352" s="2">
        <v>0</v>
      </c>
    </row>
    <row r="353" spans="1:14" x14ac:dyDescent="0.2">
      <c r="A353" s="1">
        <v>43277</v>
      </c>
      <c r="B353" s="3">
        <v>0.40364583333333354</v>
      </c>
      <c r="C353" t="s">
        <v>38</v>
      </c>
      <c r="D353" s="4" t="s">
        <v>330</v>
      </c>
      <c r="E353" s="7" t="s">
        <v>287</v>
      </c>
      <c r="F353" s="2" t="s">
        <v>287</v>
      </c>
      <c r="G353" s="2" t="s">
        <v>287</v>
      </c>
      <c r="H353" s="2" t="s">
        <v>287</v>
      </c>
      <c r="I353" s="2" t="s">
        <v>287</v>
      </c>
      <c r="J353" s="2" t="s">
        <v>287</v>
      </c>
      <c r="K353" s="2" t="s">
        <v>287</v>
      </c>
      <c r="L353" s="2" t="s">
        <v>287</v>
      </c>
      <c r="M353" s="2" t="s">
        <v>287</v>
      </c>
      <c r="N353" s="2" t="s">
        <v>287</v>
      </c>
    </row>
    <row r="354" spans="1:14" x14ac:dyDescent="0.2">
      <c r="A354" s="1">
        <v>43277</v>
      </c>
      <c r="B354" s="3">
        <v>0.40625000000000022</v>
      </c>
      <c r="C354" t="s">
        <v>38</v>
      </c>
      <c r="D354" s="4" t="s">
        <v>331</v>
      </c>
      <c r="E354" s="7" t="s">
        <v>287</v>
      </c>
      <c r="F354" s="2" t="s">
        <v>287</v>
      </c>
      <c r="G354" s="2" t="s">
        <v>287</v>
      </c>
      <c r="H354" s="2" t="s">
        <v>287</v>
      </c>
      <c r="I354" s="2" t="s">
        <v>287</v>
      </c>
      <c r="J354" s="2" t="s">
        <v>287</v>
      </c>
      <c r="K354" s="2" t="s">
        <v>287</v>
      </c>
      <c r="L354" s="2" t="s">
        <v>287</v>
      </c>
      <c r="M354" s="2" t="s">
        <v>287</v>
      </c>
      <c r="N354" s="2" t="s">
        <v>287</v>
      </c>
    </row>
    <row r="355" spans="1:14" x14ac:dyDescent="0.2">
      <c r="A355" s="1">
        <v>43277</v>
      </c>
      <c r="B355" s="3">
        <v>0.40885416666666691</v>
      </c>
      <c r="C355" t="s">
        <v>38</v>
      </c>
      <c r="D355" s="4" t="s">
        <v>332</v>
      </c>
      <c r="E355" s="7" t="s">
        <v>287</v>
      </c>
      <c r="F355" s="2" t="s">
        <v>287</v>
      </c>
      <c r="G355" s="2" t="s">
        <v>287</v>
      </c>
      <c r="H355" s="2" t="s">
        <v>287</v>
      </c>
      <c r="I355" s="2" t="s">
        <v>287</v>
      </c>
      <c r="J355" s="2" t="s">
        <v>287</v>
      </c>
      <c r="K355" s="2" t="s">
        <v>287</v>
      </c>
      <c r="L355" s="2" t="s">
        <v>287</v>
      </c>
      <c r="M355" s="2" t="s">
        <v>287</v>
      </c>
      <c r="N355" s="2" t="s">
        <v>287</v>
      </c>
    </row>
    <row r="356" spans="1:14" x14ac:dyDescent="0.2">
      <c r="A356" s="1">
        <v>43277</v>
      </c>
      <c r="B356" s="3">
        <v>0.41145833333333359</v>
      </c>
      <c r="C356" t="s">
        <v>38</v>
      </c>
      <c r="D356" s="4" t="s">
        <v>333</v>
      </c>
      <c r="E356" s="7" t="s">
        <v>287</v>
      </c>
      <c r="F356" s="2" t="s">
        <v>287</v>
      </c>
      <c r="G356" s="2" t="s">
        <v>287</v>
      </c>
      <c r="H356" s="2" t="s">
        <v>287</v>
      </c>
      <c r="I356" s="2" t="s">
        <v>287</v>
      </c>
      <c r="J356" s="2" t="s">
        <v>287</v>
      </c>
      <c r="K356" s="2" t="s">
        <v>287</v>
      </c>
      <c r="L356" s="2" t="s">
        <v>287</v>
      </c>
      <c r="M356" s="2" t="s">
        <v>287</v>
      </c>
      <c r="N356" s="2" t="s">
        <v>287</v>
      </c>
    </row>
    <row r="357" spans="1:14" x14ac:dyDescent="0.2">
      <c r="A357" s="1">
        <v>43277</v>
      </c>
      <c r="B357" s="3">
        <v>0.41406250000000028</v>
      </c>
      <c r="C357" t="s">
        <v>38</v>
      </c>
      <c r="D357" s="4" t="s">
        <v>334</v>
      </c>
      <c r="E357" s="7" t="s">
        <v>287</v>
      </c>
      <c r="F357" s="2" t="s">
        <v>287</v>
      </c>
      <c r="G357" s="2" t="s">
        <v>287</v>
      </c>
      <c r="H357" s="2" t="s">
        <v>287</v>
      </c>
      <c r="I357" s="2" t="s">
        <v>287</v>
      </c>
      <c r="J357" s="2" t="s">
        <v>287</v>
      </c>
      <c r="K357" s="2" t="s">
        <v>287</v>
      </c>
      <c r="L357" s="2" t="s">
        <v>287</v>
      </c>
      <c r="M357" s="2" t="s">
        <v>287</v>
      </c>
      <c r="N357" s="2" t="s">
        <v>287</v>
      </c>
    </row>
    <row r="358" spans="1:14" x14ac:dyDescent="0.2">
      <c r="A358" s="1">
        <v>43278</v>
      </c>
      <c r="B358" s="3">
        <v>0.41015624999999994</v>
      </c>
      <c r="C358" t="s">
        <v>33</v>
      </c>
      <c r="D358" s="4" t="s">
        <v>896</v>
      </c>
      <c r="E358" s="7">
        <v>16</v>
      </c>
      <c r="F358" s="2">
        <v>0</v>
      </c>
      <c r="G358" s="2">
        <v>0</v>
      </c>
      <c r="H358" s="2">
        <v>0</v>
      </c>
      <c r="I358" s="2">
        <v>0</v>
      </c>
      <c r="J358" s="2">
        <v>0</v>
      </c>
      <c r="K358" s="2">
        <v>0</v>
      </c>
      <c r="L358" s="2">
        <v>0</v>
      </c>
      <c r="M358" s="2">
        <v>0</v>
      </c>
      <c r="N358" s="2">
        <v>0</v>
      </c>
    </row>
    <row r="359" spans="1:14" x14ac:dyDescent="0.2">
      <c r="A359" s="1">
        <v>43278</v>
      </c>
      <c r="B359" s="3">
        <v>0.43402777777777762</v>
      </c>
      <c r="C359" t="s">
        <v>33</v>
      </c>
      <c r="D359" s="4">
        <v>158</v>
      </c>
      <c r="E359" s="7">
        <v>92</v>
      </c>
      <c r="F359" s="2">
        <v>0</v>
      </c>
      <c r="G359" s="2">
        <v>0</v>
      </c>
      <c r="H359" s="2">
        <v>0</v>
      </c>
      <c r="I359" s="2">
        <v>0</v>
      </c>
      <c r="J359" s="2">
        <v>0</v>
      </c>
      <c r="K359" s="2">
        <v>0</v>
      </c>
      <c r="L359" s="2">
        <v>0</v>
      </c>
      <c r="M359" s="2">
        <v>0</v>
      </c>
      <c r="N359" s="2">
        <v>0</v>
      </c>
    </row>
    <row r="360" spans="1:14" x14ac:dyDescent="0.2">
      <c r="A360" s="1">
        <v>43278</v>
      </c>
      <c r="B360" s="3">
        <v>0.43788580246913561</v>
      </c>
      <c r="C360" t="s">
        <v>33</v>
      </c>
      <c r="D360" s="4">
        <v>159</v>
      </c>
      <c r="E360" s="7">
        <v>70</v>
      </c>
      <c r="F360" s="2">
        <v>0</v>
      </c>
      <c r="G360" s="2">
        <v>0</v>
      </c>
      <c r="H360" s="2">
        <v>0</v>
      </c>
      <c r="I360" s="2">
        <v>0</v>
      </c>
      <c r="J360" s="2">
        <v>0</v>
      </c>
      <c r="K360" s="2">
        <v>0</v>
      </c>
      <c r="L360" s="2">
        <v>0</v>
      </c>
      <c r="M360" s="2">
        <v>0</v>
      </c>
      <c r="N360" s="2">
        <v>0</v>
      </c>
    </row>
    <row r="361" spans="1:14" x14ac:dyDescent="0.2">
      <c r="A361" s="1">
        <v>43277</v>
      </c>
      <c r="B361" s="3">
        <v>0.63233024691358075</v>
      </c>
      <c r="C361" t="s">
        <v>19</v>
      </c>
      <c r="D361" s="4">
        <v>176</v>
      </c>
      <c r="E361" s="7">
        <v>111</v>
      </c>
      <c r="F361" s="2">
        <v>0</v>
      </c>
      <c r="G361" s="2">
        <v>0</v>
      </c>
      <c r="H361" s="2">
        <v>0</v>
      </c>
      <c r="I361" s="2">
        <v>0</v>
      </c>
      <c r="J361" s="2">
        <v>0</v>
      </c>
      <c r="K361" s="2">
        <v>0</v>
      </c>
      <c r="L361" s="2">
        <v>0</v>
      </c>
      <c r="M361" s="2">
        <v>1</v>
      </c>
      <c r="N361" s="2">
        <v>0</v>
      </c>
    </row>
    <row r="362" spans="1:14" x14ac:dyDescent="0.2">
      <c r="A362" s="1">
        <v>43277</v>
      </c>
      <c r="B362" s="3">
        <v>0.42753623188405804</v>
      </c>
      <c r="C362" t="s">
        <v>38</v>
      </c>
      <c r="D362" s="4">
        <v>319</v>
      </c>
      <c r="E362" s="7" t="s">
        <v>287</v>
      </c>
      <c r="F362" s="2" t="s">
        <v>287</v>
      </c>
      <c r="G362" s="2" t="s">
        <v>287</v>
      </c>
      <c r="H362" s="2" t="s">
        <v>287</v>
      </c>
      <c r="I362" s="2" t="s">
        <v>287</v>
      </c>
      <c r="J362" s="2" t="s">
        <v>287</v>
      </c>
      <c r="K362" s="2" t="s">
        <v>287</v>
      </c>
      <c r="L362" s="2" t="s">
        <v>287</v>
      </c>
      <c r="M362" s="2" t="s">
        <v>287</v>
      </c>
      <c r="N362" s="2" t="s">
        <v>287</v>
      </c>
    </row>
    <row r="363" spans="1:14" x14ac:dyDescent="0.2">
      <c r="A363" s="1">
        <v>43277</v>
      </c>
      <c r="B363" s="3">
        <v>0.4293478260869566</v>
      </c>
      <c r="C363" t="s">
        <v>38</v>
      </c>
      <c r="D363" s="4" t="s">
        <v>341</v>
      </c>
      <c r="E363" s="7" t="s">
        <v>287</v>
      </c>
      <c r="F363" s="2" t="s">
        <v>287</v>
      </c>
      <c r="G363" s="2" t="s">
        <v>287</v>
      </c>
      <c r="H363" s="2" t="s">
        <v>287</v>
      </c>
      <c r="I363" s="2" t="s">
        <v>287</v>
      </c>
      <c r="J363" s="2" t="s">
        <v>287</v>
      </c>
      <c r="K363" s="2" t="s">
        <v>287</v>
      </c>
      <c r="L363" s="2" t="s">
        <v>287</v>
      </c>
      <c r="M363" s="2" t="s">
        <v>287</v>
      </c>
      <c r="N363" s="2" t="s">
        <v>287</v>
      </c>
    </row>
    <row r="364" spans="1:14" x14ac:dyDescent="0.2">
      <c r="A364" s="1">
        <v>43277</v>
      </c>
      <c r="B364" s="3">
        <v>0.43115942028985516</v>
      </c>
      <c r="C364" t="s">
        <v>38</v>
      </c>
      <c r="D364" s="4">
        <v>318</v>
      </c>
      <c r="E364" s="7" t="s">
        <v>287</v>
      </c>
      <c r="F364" s="2" t="s">
        <v>287</v>
      </c>
      <c r="G364" s="2" t="s">
        <v>287</v>
      </c>
      <c r="H364" s="2" t="s">
        <v>287</v>
      </c>
      <c r="I364" s="2" t="s">
        <v>287</v>
      </c>
      <c r="J364" s="2" t="s">
        <v>287</v>
      </c>
      <c r="K364" s="2" t="s">
        <v>287</v>
      </c>
      <c r="L364" s="2" t="s">
        <v>287</v>
      </c>
      <c r="M364" s="2" t="s">
        <v>287</v>
      </c>
      <c r="N364" s="2" t="s">
        <v>287</v>
      </c>
    </row>
    <row r="365" spans="1:14" x14ac:dyDescent="0.2">
      <c r="A365" s="1">
        <v>43277</v>
      </c>
      <c r="B365" s="3">
        <v>0.43297101449275371</v>
      </c>
      <c r="C365" t="s">
        <v>38</v>
      </c>
      <c r="D365" s="4" t="s">
        <v>342</v>
      </c>
      <c r="E365" s="7">
        <v>48</v>
      </c>
      <c r="F365" s="2">
        <v>0</v>
      </c>
      <c r="G365" s="2">
        <v>0</v>
      </c>
      <c r="H365" s="2">
        <v>0</v>
      </c>
      <c r="I365" s="2">
        <v>0</v>
      </c>
      <c r="J365" s="2">
        <v>0</v>
      </c>
      <c r="K365" s="2">
        <v>0</v>
      </c>
      <c r="L365" s="2">
        <v>1</v>
      </c>
      <c r="M365" s="2">
        <v>0</v>
      </c>
      <c r="N365" s="2">
        <v>0</v>
      </c>
    </row>
    <row r="366" spans="1:14" x14ac:dyDescent="0.2">
      <c r="A366" s="1">
        <v>43277</v>
      </c>
      <c r="B366" s="3">
        <v>0.43478260869565227</v>
      </c>
      <c r="C366" t="s">
        <v>38</v>
      </c>
      <c r="D366" s="4">
        <v>317</v>
      </c>
      <c r="E366" s="7">
        <v>48</v>
      </c>
      <c r="F366" s="2">
        <v>0</v>
      </c>
      <c r="G366" s="2">
        <v>0</v>
      </c>
      <c r="H366" s="2">
        <v>0</v>
      </c>
      <c r="I366" s="2">
        <v>0</v>
      </c>
      <c r="J366" s="2">
        <v>0</v>
      </c>
      <c r="K366" s="2">
        <v>0</v>
      </c>
      <c r="L366" s="2">
        <v>0</v>
      </c>
      <c r="M366" s="2">
        <v>0</v>
      </c>
      <c r="N366" s="2">
        <v>0</v>
      </c>
    </row>
    <row r="367" spans="1:14" x14ac:dyDescent="0.2">
      <c r="A367" s="1">
        <v>43277</v>
      </c>
      <c r="B367" s="3">
        <v>0.43659420289855083</v>
      </c>
      <c r="C367" t="s">
        <v>38</v>
      </c>
      <c r="D367" s="4" t="s">
        <v>343</v>
      </c>
      <c r="E367" s="7">
        <v>47</v>
      </c>
      <c r="F367" s="2">
        <v>0</v>
      </c>
      <c r="G367" s="2">
        <v>0</v>
      </c>
      <c r="H367" s="2">
        <v>0</v>
      </c>
      <c r="I367" s="2">
        <v>0</v>
      </c>
      <c r="J367" s="2">
        <v>0</v>
      </c>
      <c r="K367" s="2">
        <v>0</v>
      </c>
      <c r="L367" s="2">
        <v>0</v>
      </c>
      <c r="M367" s="2">
        <v>0</v>
      </c>
      <c r="N367" s="2">
        <v>0</v>
      </c>
    </row>
    <row r="368" spans="1:14" x14ac:dyDescent="0.2">
      <c r="A368" s="1">
        <v>43277</v>
      </c>
      <c r="B368" s="3">
        <v>0.43840579710144939</v>
      </c>
      <c r="C368" t="s">
        <v>38</v>
      </c>
      <c r="D368" s="4">
        <v>316</v>
      </c>
      <c r="E368" s="7">
        <v>51</v>
      </c>
      <c r="F368" s="2">
        <v>0</v>
      </c>
      <c r="G368" s="2">
        <v>0</v>
      </c>
      <c r="H368" s="2">
        <v>0</v>
      </c>
      <c r="I368" s="2">
        <v>0</v>
      </c>
      <c r="J368" s="2">
        <v>0</v>
      </c>
      <c r="K368" s="2">
        <v>0</v>
      </c>
      <c r="L368" s="2">
        <v>0</v>
      </c>
      <c r="M368" s="2">
        <v>0</v>
      </c>
      <c r="N368" s="2">
        <v>0</v>
      </c>
    </row>
    <row r="369" spans="1:14" x14ac:dyDescent="0.2">
      <c r="A369" s="1">
        <v>43277</v>
      </c>
      <c r="B369" s="3">
        <v>0.44021739130434795</v>
      </c>
      <c r="C369" t="s">
        <v>38</v>
      </c>
      <c r="D369" s="4" t="s">
        <v>344</v>
      </c>
      <c r="E369" s="7">
        <v>57</v>
      </c>
      <c r="F369" s="2">
        <v>0</v>
      </c>
      <c r="G369" s="2">
        <v>0</v>
      </c>
      <c r="H369" s="2">
        <v>1</v>
      </c>
      <c r="I369" s="2">
        <v>0</v>
      </c>
      <c r="J369" s="2">
        <v>0</v>
      </c>
      <c r="K369" s="2">
        <v>0</v>
      </c>
      <c r="L369" s="2">
        <v>0</v>
      </c>
      <c r="M369" s="2">
        <v>1</v>
      </c>
      <c r="N369" s="2">
        <v>0</v>
      </c>
    </row>
    <row r="370" spans="1:14" x14ac:dyDescent="0.2">
      <c r="A370" s="1">
        <v>43277</v>
      </c>
      <c r="B370" s="3">
        <v>0.44202898550724651</v>
      </c>
      <c r="C370" t="s">
        <v>38</v>
      </c>
      <c r="D370" s="4">
        <v>315</v>
      </c>
      <c r="E370" s="7">
        <v>65</v>
      </c>
      <c r="F370" s="2">
        <v>0</v>
      </c>
      <c r="G370" s="2">
        <v>0</v>
      </c>
      <c r="H370" s="2">
        <v>0</v>
      </c>
      <c r="I370" s="2">
        <v>0</v>
      </c>
      <c r="J370" s="2">
        <v>0</v>
      </c>
      <c r="K370" s="2">
        <v>0</v>
      </c>
      <c r="L370" s="2">
        <v>0</v>
      </c>
      <c r="M370" s="2">
        <v>0</v>
      </c>
      <c r="N370" s="2">
        <v>1</v>
      </c>
    </row>
    <row r="371" spans="1:14" x14ac:dyDescent="0.2">
      <c r="A371" s="1">
        <v>43277</v>
      </c>
      <c r="B371" s="3">
        <v>0.44384057971014507</v>
      </c>
      <c r="C371" t="s">
        <v>38</v>
      </c>
      <c r="D371" s="4" t="s">
        <v>345</v>
      </c>
      <c r="E371" s="7">
        <v>71</v>
      </c>
      <c r="F371" s="2">
        <v>0</v>
      </c>
      <c r="G371" s="2">
        <v>0</v>
      </c>
      <c r="H371" s="2">
        <v>0</v>
      </c>
      <c r="I371" s="2">
        <v>0</v>
      </c>
      <c r="J371" s="2">
        <v>0</v>
      </c>
      <c r="K371" s="2">
        <v>0</v>
      </c>
      <c r="L371" s="2">
        <v>0</v>
      </c>
      <c r="M371" s="2">
        <v>0</v>
      </c>
      <c r="N371" s="2">
        <v>0</v>
      </c>
    </row>
    <row r="372" spans="1:14" x14ac:dyDescent="0.2">
      <c r="A372" s="1">
        <v>43277</v>
      </c>
      <c r="B372" s="3">
        <v>0.44565217391304363</v>
      </c>
      <c r="C372" t="s">
        <v>38</v>
      </c>
      <c r="D372" s="4">
        <v>314</v>
      </c>
      <c r="E372" s="7">
        <v>69</v>
      </c>
      <c r="F372" s="2">
        <v>0</v>
      </c>
      <c r="G372" s="2">
        <v>0</v>
      </c>
      <c r="H372" s="2">
        <v>0</v>
      </c>
      <c r="I372" s="2">
        <v>0</v>
      </c>
      <c r="J372" s="2">
        <v>0</v>
      </c>
      <c r="K372" s="2">
        <v>0</v>
      </c>
      <c r="L372" s="2">
        <v>0</v>
      </c>
      <c r="M372" s="2">
        <v>0</v>
      </c>
      <c r="N372" s="2">
        <v>0</v>
      </c>
    </row>
    <row r="373" spans="1:14" x14ac:dyDescent="0.2">
      <c r="A373" s="1">
        <v>43277</v>
      </c>
      <c r="B373" s="3">
        <v>0.44746376811594218</v>
      </c>
      <c r="C373" t="s">
        <v>38</v>
      </c>
      <c r="D373" s="4" t="s">
        <v>346</v>
      </c>
      <c r="E373" s="7">
        <v>67</v>
      </c>
      <c r="F373" s="2">
        <v>0</v>
      </c>
      <c r="G373" s="2">
        <v>0</v>
      </c>
      <c r="H373" s="2">
        <v>0</v>
      </c>
      <c r="I373" s="2">
        <v>0</v>
      </c>
      <c r="J373" s="2">
        <v>0</v>
      </c>
      <c r="K373" s="2">
        <v>0</v>
      </c>
      <c r="L373" s="2">
        <v>0</v>
      </c>
      <c r="M373" s="2">
        <v>0</v>
      </c>
      <c r="N373" s="2">
        <v>0</v>
      </c>
    </row>
    <row r="374" spans="1:14" x14ac:dyDescent="0.2">
      <c r="A374" s="1">
        <v>43277</v>
      </c>
      <c r="B374" s="3">
        <v>0.44927536231884074</v>
      </c>
      <c r="C374" t="s">
        <v>38</v>
      </c>
      <c r="D374" s="4">
        <v>313</v>
      </c>
      <c r="E374" s="7">
        <v>66</v>
      </c>
      <c r="F374" s="2">
        <v>0</v>
      </c>
      <c r="G374" s="2">
        <v>0</v>
      </c>
      <c r="H374" s="2">
        <v>0</v>
      </c>
      <c r="I374" s="2">
        <v>0</v>
      </c>
      <c r="J374" s="2">
        <v>0</v>
      </c>
      <c r="K374" s="2">
        <v>0</v>
      </c>
      <c r="L374" s="2">
        <v>0</v>
      </c>
      <c r="M374" s="2">
        <v>0</v>
      </c>
      <c r="N374" s="2">
        <v>1</v>
      </c>
    </row>
    <row r="375" spans="1:14" x14ac:dyDescent="0.2">
      <c r="A375" s="1">
        <v>43277</v>
      </c>
      <c r="B375" s="3">
        <v>0.4510869565217393</v>
      </c>
      <c r="C375" t="s">
        <v>38</v>
      </c>
      <c r="D375" s="4" t="s">
        <v>347</v>
      </c>
      <c r="E375" s="7">
        <v>65</v>
      </c>
      <c r="F375" s="2">
        <v>0</v>
      </c>
      <c r="G375" s="2">
        <v>0</v>
      </c>
      <c r="H375" s="2">
        <v>0</v>
      </c>
      <c r="I375" s="2">
        <v>0</v>
      </c>
      <c r="J375" s="2">
        <v>0</v>
      </c>
      <c r="K375" s="2">
        <v>0</v>
      </c>
      <c r="L375" s="2">
        <v>0</v>
      </c>
      <c r="M375" s="2">
        <v>0</v>
      </c>
      <c r="N375" s="2">
        <v>0</v>
      </c>
    </row>
    <row r="376" spans="1:14" x14ac:dyDescent="0.2">
      <c r="A376" s="1">
        <v>43277</v>
      </c>
      <c r="B376" s="3">
        <v>0.45289855072463786</v>
      </c>
      <c r="C376" t="s">
        <v>38</v>
      </c>
      <c r="D376" s="4">
        <v>36</v>
      </c>
      <c r="E376" s="7">
        <v>68</v>
      </c>
      <c r="F376" s="2">
        <v>0</v>
      </c>
      <c r="G376" s="2">
        <v>0</v>
      </c>
      <c r="H376" s="2">
        <v>0</v>
      </c>
      <c r="I376" s="2">
        <v>0</v>
      </c>
      <c r="J376" s="2">
        <v>0</v>
      </c>
      <c r="K376" s="2">
        <v>0</v>
      </c>
      <c r="L376" s="2">
        <v>0</v>
      </c>
      <c r="M376" s="2">
        <v>0</v>
      </c>
      <c r="N376" s="2">
        <v>0</v>
      </c>
    </row>
    <row r="377" spans="1:14" x14ac:dyDescent="0.2">
      <c r="A377" s="1">
        <v>43277</v>
      </c>
      <c r="B377" s="3">
        <v>0.45471014492753642</v>
      </c>
      <c r="C377" t="s">
        <v>38</v>
      </c>
      <c r="D377" s="4" t="s">
        <v>348</v>
      </c>
      <c r="E377" s="7">
        <v>67</v>
      </c>
      <c r="F377" s="2">
        <v>0</v>
      </c>
      <c r="G377" s="2">
        <v>0</v>
      </c>
      <c r="H377" s="2">
        <v>0</v>
      </c>
      <c r="I377" s="2">
        <v>0</v>
      </c>
      <c r="J377" s="2">
        <v>0</v>
      </c>
      <c r="K377" s="2">
        <v>0</v>
      </c>
      <c r="L377" s="2">
        <v>0</v>
      </c>
      <c r="M377" s="2">
        <v>0</v>
      </c>
      <c r="N377" s="2">
        <v>0</v>
      </c>
    </row>
    <row r="378" spans="1:14" x14ac:dyDescent="0.2">
      <c r="A378" s="1">
        <v>43277</v>
      </c>
      <c r="B378" s="3">
        <v>0.45652173913043498</v>
      </c>
      <c r="C378" t="s">
        <v>38</v>
      </c>
      <c r="D378" s="4" t="s">
        <v>349</v>
      </c>
      <c r="E378" s="7">
        <v>65</v>
      </c>
      <c r="F378" s="2">
        <v>0</v>
      </c>
      <c r="G378" s="2">
        <v>0</v>
      </c>
      <c r="H378" s="2">
        <v>0</v>
      </c>
      <c r="I378" s="2">
        <v>0</v>
      </c>
      <c r="J378" s="2">
        <v>0</v>
      </c>
      <c r="K378" s="2">
        <v>0</v>
      </c>
      <c r="L378" s="2">
        <v>0</v>
      </c>
      <c r="M378" s="2">
        <v>0</v>
      </c>
      <c r="N378" s="2">
        <v>0</v>
      </c>
    </row>
    <row r="379" spans="1:14" x14ac:dyDescent="0.2">
      <c r="A379" s="1">
        <v>43277</v>
      </c>
      <c r="B379" s="3">
        <v>0.45833333333333331</v>
      </c>
      <c r="C379" t="s">
        <v>38</v>
      </c>
      <c r="D379" s="4" t="s">
        <v>350</v>
      </c>
      <c r="E379" s="7">
        <v>66</v>
      </c>
      <c r="F379" s="2">
        <v>0</v>
      </c>
      <c r="G379" s="2">
        <v>0</v>
      </c>
      <c r="H379" s="2">
        <v>0</v>
      </c>
      <c r="I379" s="2">
        <v>0</v>
      </c>
      <c r="J379" s="2">
        <v>0</v>
      </c>
      <c r="K379" s="2">
        <v>0</v>
      </c>
      <c r="L379" s="2">
        <v>0</v>
      </c>
      <c r="M379" s="2">
        <v>0</v>
      </c>
      <c r="N379" s="2">
        <v>0</v>
      </c>
    </row>
    <row r="380" spans="1:14" x14ac:dyDescent="0.2">
      <c r="A380" s="1">
        <v>43277</v>
      </c>
      <c r="B380" s="3">
        <v>0.4604166666666667</v>
      </c>
      <c r="C380" t="s">
        <v>38</v>
      </c>
      <c r="D380" s="4" t="s">
        <v>351</v>
      </c>
      <c r="E380" s="7">
        <v>68</v>
      </c>
      <c r="F380" s="2">
        <v>0</v>
      </c>
      <c r="G380" s="2">
        <v>0</v>
      </c>
      <c r="H380" s="2">
        <v>0</v>
      </c>
      <c r="I380" s="2">
        <v>0</v>
      </c>
      <c r="J380" s="2">
        <v>0</v>
      </c>
      <c r="K380" s="2">
        <v>0</v>
      </c>
      <c r="L380" s="2">
        <v>0</v>
      </c>
      <c r="M380" s="2">
        <v>0</v>
      </c>
      <c r="N380" s="2">
        <v>0</v>
      </c>
    </row>
    <row r="381" spans="1:14" x14ac:dyDescent="0.2">
      <c r="A381" s="1">
        <v>43277</v>
      </c>
      <c r="B381" s="3">
        <v>0.46319444444444446</v>
      </c>
      <c r="C381" t="s">
        <v>38</v>
      </c>
      <c r="D381" s="4" t="s">
        <v>352</v>
      </c>
      <c r="E381" s="7">
        <v>70</v>
      </c>
      <c r="F381" s="2">
        <v>0</v>
      </c>
      <c r="G381" s="2">
        <v>0</v>
      </c>
      <c r="H381" s="2">
        <v>0</v>
      </c>
      <c r="I381" s="2">
        <v>0</v>
      </c>
      <c r="J381" s="2">
        <v>0</v>
      </c>
      <c r="K381" s="2">
        <v>0</v>
      </c>
      <c r="L381" s="2">
        <v>0</v>
      </c>
      <c r="M381" s="2">
        <v>0</v>
      </c>
      <c r="N381" s="2">
        <v>0</v>
      </c>
    </row>
    <row r="382" spans="1:14" x14ac:dyDescent="0.2">
      <c r="A382" s="1">
        <v>43277</v>
      </c>
      <c r="B382" s="3">
        <v>0.46597222222222223</v>
      </c>
      <c r="C382" t="s">
        <v>38</v>
      </c>
      <c r="D382" s="4" t="s">
        <v>353</v>
      </c>
      <c r="E382" s="7">
        <v>74</v>
      </c>
      <c r="F382" s="2">
        <v>0</v>
      </c>
      <c r="G382" s="2">
        <v>0</v>
      </c>
      <c r="H382" s="2">
        <v>1</v>
      </c>
      <c r="I382" s="2">
        <v>0</v>
      </c>
      <c r="J382" s="2">
        <v>1</v>
      </c>
      <c r="K382" s="2">
        <v>0</v>
      </c>
      <c r="L382" s="2">
        <v>0</v>
      </c>
      <c r="M382" s="2">
        <v>0</v>
      </c>
      <c r="N382" s="2">
        <v>0</v>
      </c>
    </row>
    <row r="383" spans="1:14" x14ac:dyDescent="0.2">
      <c r="A383" s="1">
        <v>43277</v>
      </c>
      <c r="B383" s="3">
        <v>0.46767361111111111</v>
      </c>
      <c r="C383" t="s">
        <v>38</v>
      </c>
      <c r="D383" s="4" t="s">
        <v>354</v>
      </c>
      <c r="E383" s="7">
        <v>67</v>
      </c>
      <c r="F383" s="2">
        <v>0</v>
      </c>
      <c r="G383" s="2">
        <v>0</v>
      </c>
      <c r="H383" s="2">
        <v>0</v>
      </c>
      <c r="I383" s="2">
        <v>0</v>
      </c>
      <c r="J383" s="2">
        <v>0</v>
      </c>
      <c r="K383" s="2">
        <v>0</v>
      </c>
      <c r="L383" s="2">
        <v>0</v>
      </c>
      <c r="M383" s="2">
        <v>0</v>
      </c>
      <c r="N383" s="2">
        <v>0</v>
      </c>
    </row>
    <row r="384" spans="1:14" x14ac:dyDescent="0.2">
      <c r="A384" s="1">
        <v>43277</v>
      </c>
      <c r="B384" s="3">
        <v>0.46937499999999999</v>
      </c>
      <c r="C384" t="s">
        <v>38</v>
      </c>
      <c r="D384" s="4" t="s">
        <v>355</v>
      </c>
      <c r="E384" s="7">
        <v>60</v>
      </c>
      <c r="F384" s="2">
        <v>0</v>
      </c>
      <c r="G384" s="2">
        <v>0</v>
      </c>
      <c r="H384" s="2">
        <v>0</v>
      </c>
      <c r="I384" s="2">
        <v>0</v>
      </c>
      <c r="J384" s="2">
        <v>1</v>
      </c>
      <c r="K384" s="2">
        <v>0</v>
      </c>
      <c r="L384" s="2">
        <v>0</v>
      </c>
      <c r="M384" s="2">
        <v>0</v>
      </c>
      <c r="N384" s="2">
        <v>0</v>
      </c>
    </row>
    <row r="385" spans="1:14" x14ac:dyDescent="0.2">
      <c r="A385" s="1">
        <v>43277</v>
      </c>
      <c r="B385" s="3">
        <v>0.47107638888888886</v>
      </c>
      <c r="C385" t="s">
        <v>38</v>
      </c>
      <c r="D385" s="4" t="s">
        <v>356</v>
      </c>
      <c r="E385" s="7">
        <v>54</v>
      </c>
      <c r="F385" s="2">
        <v>0</v>
      </c>
      <c r="G385" s="2">
        <v>0</v>
      </c>
      <c r="H385" s="2">
        <v>0</v>
      </c>
      <c r="I385" s="2">
        <v>0</v>
      </c>
      <c r="J385" s="2">
        <v>0</v>
      </c>
      <c r="K385" s="2">
        <v>0</v>
      </c>
      <c r="L385" s="2">
        <v>0</v>
      </c>
      <c r="M385" s="2">
        <v>0</v>
      </c>
      <c r="N385" s="2">
        <v>0</v>
      </c>
    </row>
    <row r="386" spans="1:14" x14ac:dyDescent="0.2">
      <c r="A386" s="1">
        <v>43277</v>
      </c>
      <c r="B386" s="3">
        <v>0.47277777777777774</v>
      </c>
      <c r="C386" t="s">
        <v>38</v>
      </c>
      <c r="D386" s="4" t="s">
        <v>357</v>
      </c>
      <c r="E386" s="7">
        <v>52</v>
      </c>
      <c r="F386" s="2">
        <v>0</v>
      </c>
      <c r="G386" s="2">
        <v>0</v>
      </c>
      <c r="H386" s="2">
        <v>0</v>
      </c>
      <c r="I386" s="2">
        <v>1</v>
      </c>
      <c r="J386" s="2">
        <v>0</v>
      </c>
      <c r="K386" s="2">
        <v>0</v>
      </c>
      <c r="L386" s="2">
        <v>0</v>
      </c>
      <c r="M386" s="2">
        <v>0</v>
      </c>
      <c r="N386" s="2">
        <v>0</v>
      </c>
    </row>
    <row r="387" spans="1:14" x14ac:dyDescent="0.2">
      <c r="A387" s="1">
        <v>43277</v>
      </c>
      <c r="B387" s="3">
        <v>0.47447916666666662</v>
      </c>
      <c r="C387" t="s">
        <v>38</v>
      </c>
      <c r="D387" s="4" t="s">
        <v>358</v>
      </c>
      <c r="E387" s="7">
        <v>51</v>
      </c>
      <c r="F387" s="2">
        <v>0</v>
      </c>
      <c r="G387" s="2">
        <v>0</v>
      </c>
      <c r="H387" s="2">
        <v>0</v>
      </c>
      <c r="I387" s="2">
        <v>0</v>
      </c>
      <c r="J387" s="2">
        <v>0</v>
      </c>
      <c r="K387" s="2">
        <v>0</v>
      </c>
      <c r="L387" s="2">
        <v>0</v>
      </c>
      <c r="M387" s="2">
        <v>0</v>
      </c>
      <c r="N387" s="2">
        <v>0</v>
      </c>
    </row>
    <row r="388" spans="1:14" x14ac:dyDescent="0.2">
      <c r="A388" s="1">
        <v>43277</v>
      </c>
      <c r="B388" s="3">
        <v>0.4761805555555555</v>
      </c>
      <c r="C388" t="s">
        <v>38</v>
      </c>
      <c r="D388" s="4" t="s">
        <v>359</v>
      </c>
      <c r="E388" s="7">
        <v>51</v>
      </c>
      <c r="F388" s="2">
        <v>0</v>
      </c>
      <c r="G388" s="2">
        <v>0</v>
      </c>
      <c r="H388" s="2">
        <v>0</v>
      </c>
      <c r="I388" s="2">
        <v>0</v>
      </c>
      <c r="J388" s="2">
        <v>0</v>
      </c>
      <c r="K388" s="2">
        <v>0</v>
      </c>
      <c r="L388" s="2">
        <v>0</v>
      </c>
      <c r="M388" s="2">
        <v>0</v>
      </c>
      <c r="N388" s="2">
        <v>0</v>
      </c>
    </row>
    <row r="389" spans="1:14" x14ac:dyDescent="0.2">
      <c r="A389" s="1">
        <v>43277</v>
      </c>
      <c r="B389" s="3">
        <v>0.47788194444444437</v>
      </c>
      <c r="C389" t="s">
        <v>38</v>
      </c>
      <c r="D389" s="4" t="s">
        <v>360</v>
      </c>
      <c r="E389" s="7">
        <v>49</v>
      </c>
      <c r="F389" s="2">
        <v>0</v>
      </c>
      <c r="G389" s="2">
        <v>0</v>
      </c>
      <c r="H389" s="2">
        <v>0</v>
      </c>
      <c r="I389" s="2">
        <v>0</v>
      </c>
      <c r="J389" s="2">
        <v>0</v>
      </c>
      <c r="K389" s="2">
        <v>0</v>
      </c>
      <c r="L389" s="2">
        <v>0</v>
      </c>
      <c r="M389" s="2">
        <v>0</v>
      </c>
      <c r="N389" s="2">
        <v>0</v>
      </c>
    </row>
    <row r="390" spans="1:14" x14ac:dyDescent="0.2">
      <c r="A390" s="1">
        <v>43277</v>
      </c>
      <c r="B390" s="3">
        <v>0.47958333333333325</v>
      </c>
      <c r="C390" t="s">
        <v>38</v>
      </c>
      <c r="D390" s="4" t="s">
        <v>361</v>
      </c>
      <c r="E390" s="7" t="s">
        <v>287</v>
      </c>
      <c r="F390" s="2" t="s">
        <v>287</v>
      </c>
      <c r="G390" s="2" t="s">
        <v>287</v>
      </c>
      <c r="H390" s="2" t="s">
        <v>287</v>
      </c>
      <c r="I390" s="2" t="s">
        <v>287</v>
      </c>
      <c r="J390" s="2" t="s">
        <v>287</v>
      </c>
      <c r="K390" s="2" t="s">
        <v>287</v>
      </c>
      <c r="L390" s="2" t="s">
        <v>287</v>
      </c>
      <c r="M390" s="2" t="s">
        <v>287</v>
      </c>
      <c r="N390" s="2" t="s">
        <v>287</v>
      </c>
    </row>
    <row r="391" spans="1:14" x14ac:dyDescent="0.2">
      <c r="A391" s="1">
        <v>43277</v>
      </c>
      <c r="B391" s="3">
        <v>0.48128472222222213</v>
      </c>
      <c r="C391" t="s">
        <v>38</v>
      </c>
      <c r="D391" s="4" t="s">
        <v>362</v>
      </c>
      <c r="E391" s="7" t="s">
        <v>287</v>
      </c>
      <c r="F391" s="2" t="s">
        <v>287</v>
      </c>
      <c r="G391" s="2" t="s">
        <v>287</v>
      </c>
      <c r="H391" s="2" t="s">
        <v>287</v>
      </c>
      <c r="I391" s="2" t="s">
        <v>287</v>
      </c>
      <c r="J391" s="2" t="s">
        <v>287</v>
      </c>
      <c r="K391" s="2" t="s">
        <v>287</v>
      </c>
      <c r="L391" s="2" t="s">
        <v>287</v>
      </c>
      <c r="M391" s="2" t="s">
        <v>287</v>
      </c>
      <c r="N391" s="2" t="s">
        <v>287</v>
      </c>
    </row>
    <row r="392" spans="1:14" x14ac:dyDescent="0.2">
      <c r="A392" s="1">
        <v>43277</v>
      </c>
      <c r="B392" s="3">
        <v>0.48298611111111101</v>
      </c>
      <c r="C392" t="s">
        <v>38</v>
      </c>
      <c r="D392" s="4" t="s">
        <v>363</v>
      </c>
      <c r="E392" s="7" t="s">
        <v>287</v>
      </c>
      <c r="F392" s="2" t="s">
        <v>287</v>
      </c>
      <c r="G392" s="2" t="s">
        <v>287</v>
      </c>
      <c r="H392" s="2" t="s">
        <v>287</v>
      </c>
      <c r="I392" s="2" t="s">
        <v>287</v>
      </c>
      <c r="J392" s="2" t="s">
        <v>287</v>
      </c>
      <c r="K392" s="2" t="s">
        <v>287</v>
      </c>
      <c r="L392" s="2" t="s">
        <v>287</v>
      </c>
      <c r="M392" s="2" t="s">
        <v>287</v>
      </c>
      <c r="N392" s="2" t="s">
        <v>287</v>
      </c>
    </row>
    <row r="393" spans="1:14" x14ac:dyDescent="0.2">
      <c r="A393" s="1">
        <v>43277</v>
      </c>
      <c r="B393" s="3">
        <v>0.48468749999999988</v>
      </c>
      <c r="C393" t="s">
        <v>38</v>
      </c>
      <c r="D393" s="4">
        <v>312</v>
      </c>
      <c r="E393" s="7" t="s">
        <v>287</v>
      </c>
      <c r="F393" s="2" t="s">
        <v>287</v>
      </c>
      <c r="G393" s="2" t="s">
        <v>287</v>
      </c>
      <c r="H393" s="2" t="s">
        <v>287</v>
      </c>
      <c r="I393" s="2" t="s">
        <v>287</v>
      </c>
      <c r="J393" s="2" t="s">
        <v>287</v>
      </c>
      <c r="K393" s="2" t="s">
        <v>287</v>
      </c>
      <c r="L393" s="2" t="s">
        <v>287</v>
      </c>
      <c r="M393" s="2" t="s">
        <v>287</v>
      </c>
      <c r="N393" s="2" t="s">
        <v>287</v>
      </c>
    </row>
    <row r="394" spans="1:14" x14ac:dyDescent="0.2">
      <c r="A394" s="1">
        <v>43277</v>
      </c>
      <c r="B394" s="3">
        <v>0.48638888888888876</v>
      </c>
      <c r="C394" t="s">
        <v>38</v>
      </c>
      <c r="D394" s="4" t="s">
        <v>364</v>
      </c>
      <c r="E394" s="7">
        <v>63</v>
      </c>
      <c r="F394" s="2">
        <v>0</v>
      </c>
      <c r="G394" s="2">
        <v>0</v>
      </c>
      <c r="H394" s="2">
        <v>0</v>
      </c>
      <c r="I394" s="2">
        <v>0</v>
      </c>
      <c r="J394" s="2">
        <v>0</v>
      </c>
      <c r="K394" s="2">
        <v>0</v>
      </c>
      <c r="L394" s="2">
        <v>0</v>
      </c>
      <c r="M394" s="2">
        <v>0</v>
      </c>
      <c r="N394" s="2">
        <v>0</v>
      </c>
    </row>
    <row r="395" spans="1:14" x14ac:dyDescent="0.2">
      <c r="A395" s="1">
        <v>43277</v>
      </c>
      <c r="B395" s="3">
        <v>0.48809027777777764</v>
      </c>
      <c r="C395" t="s">
        <v>38</v>
      </c>
      <c r="D395" s="4">
        <v>311</v>
      </c>
      <c r="E395" s="7" t="s">
        <v>287</v>
      </c>
      <c r="F395" s="2" t="s">
        <v>287</v>
      </c>
      <c r="G395" s="2" t="s">
        <v>287</v>
      </c>
      <c r="H395" s="2" t="s">
        <v>287</v>
      </c>
      <c r="I395" s="2" t="s">
        <v>287</v>
      </c>
      <c r="J395" s="2" t="s">
        <v>287</v>
      </c>
      <c r="K395" s="2" t="s">
        <v>287</v>
      </c>
      <c r="L395" s="2" t="s">
        <v>287</v>
      </c>
      <c r="M395" s="2" t="s">
        <v>287</v>
      </c>
      <c r="N395" s="2" t="s">
        <v>287</v>
      </c>
    </row>
    <row r="396" spans="1:14" x14ac:dyDescent="0.2">
      <c r="A396" s="1">
        <v>43277</v>
      </c>
      <c r="B396" s="3">
        <v>0.48979166666666651</v>
      </c>
      <c r="C396" t="s">
        <v>38</v>
      </c>
      <c r="D396" s="4" t="s">
        <v>365</v>
      </c>
      <c r="E396" s="7">
        <v>47</v>
      </c>
      <c r="F396" s="2">
        <v>0</v>
      </c>
      <c r="G396" s="2">
        <v>0</v>
      </c>
      <c r="H396" s="2">
        <v>0</v>
      </c>
      <c r="I396" s="2">
        <v>0</v>
      </c>
      <c r="J396" s="2">
        <v>0</v>
      </c>
      <c r="K396" s="2">
        <v>0</v>
      </c>
      <c r="L396" s="2">
        <v>0</v>
      </c>
      <c r="M396" s="2">
        <v>0</v>
      </c>
      <c r="N396" s="2">
        <v>0</v>
      </c>
    </row>
    <row r="397" spans="1:14" x14ac:dyDescent="0.2">
      <c r="A397" s="1">
        <v>43277</v>
      </c>
      <c r="B397" s="3">
        <v>0.49149305555555539</v>
      </c>
      <c r="C397" t="s">
        <v>38</v>
      </c>
      <c r="D397" s="4">
        <v>310</v>
      </c>
      <c r="E397" s="7">
        <v>50</v>
      </c>
      <c r="F397" s="2">
        <v>0</v>
      </c>
      <c r="G397" s="2">
        <v>0</v>
      </c>
      <c r="H397" s="2">
        <v>0</v>
      </c>
      <c r="I397" s="2">
        <v>0</v>
      </c>
      <c r="J397" s="2">
        <v>0</v>
      </c>
      <c r="K397" s="2">
        <v>0</v>
      </c>
      <c r="L397" s="2">
        <v>0</v>
      </c>
      <c r="M397" s="2">
        <v>0</v>
      </c>
      <c r="N397" s="2">
        <v>0</v>
      </c>
    </row>
    <row r="398" spans="1:14" x14ac:dyDescent="0.2">
      <c r="A398" s="1">
        <v>43277</v>
      </c>
      <c r="B398" s="3">
        <v>0.49319444444444427</v>
      </c>
      <c r="C398" t="s">
        <v>38</v>
      </c>
      <c r="D398" s="4" t="s">
        <v>366</v>
      </c>
      <c r="E398" s="7">
        <v>49</v>
      </c>
      <c r="F398" s="2">
        <v>0</v>
      </c>
      <c r="G398" s="2">
        <v>0</v>
      </c>
      <c r="H398" s="2">
        <v>0</v>
      </c>
      <c r="I398" s="2">
        <v>0</v>
      </c>
      <c r="J398" s="2">
        <v>0</v>
      </c>
      <c r="K398" s="2">
        <v>0</v>
      </c>
      <c r="L398" s="2">
        <v>0</v>
      </c>
      <c r="M398" s="2">
        <v>0</v>
      </c>
      <c r="N398" s="2">
        <v>0</v>
      </c>
    </row>
    <row r="399" spans="1:14" x14ac:dyDescent="0.2">
      <c r="A399" s="1">
        <v>43277</v>
      </c>
      <c r="B399" s="3">
        <v>0.49489583333333315</v>
      </c>
      <c r="C399" t="s">
        <v>38</v>
      </c>
      <c r="D399" s="4">
        <v>309</v>
      </c>
      <c r="E399" s="7">
        <v>51</v>
      </c>
      <c r="F399" s="2">
        <v>0</v>
      </c>
      <c r="G399" s="2">
        <v>0</v>
      </c>
      <c r="H399" s="2">
        <v>0</v>
      </c>
      <c r="I399" s="2">
        <v>0</v>
      </c>
      <c r="J399" s="2">
        <v>0</v>
      </c>
      <c r="K399" s="2">
        <v>0</v>
      </c>
      <c r="L399" s="2">
        <v>0</v>
      </c>
      <c r="M399" s="2">
        <v>0</v>
      </c>
      <c r="N399" s="2">
        <v>1</v>
      </c>
    </row>
    <row r="400" spans="1:14" x14ac:dyDescent="0.2">
      <c r="A400" s="1">
        <v>43277</v>
      </c>
      <c r="B400" s="3">
        <v>0.49659722222222202</v>
      </c>
      <c r="C400" t="s">
        <v>38</v>
      </c>
      <c r="D400" s="4" t="s">
        <v>367</v>
      </c>
      <c r="E400" s="7">
        <v>53</v>
      </c>
      <c r="F400" s="2">
        <v>0</v>
      </c>
      <c r="G400" s="2">
        <v>0</v>
      </c>
      <c r="H400" s="2">
        <v>0</v>
      </c>
      <c r="I400" s="2">
        <v>0</v>
      </c>
      <c r="J400" s="2">
        <v>0</v>
      </c>
      <c r="K400" s="2">
        <v>0</v>
      </c>
      <c r="L400" s="2">
        <v>0</v>
      </c>
      <c r="M400" s="2">
        <v>0</v>
      </c>
      <c r="N400" s="2">
        <v>0</v>
      </c>
    </row>
    <row r="401" spans="1:14" x14ac:dyDescent="0.2">
      <c r="A401" s="1">
        <v>43277</v>
      </c>
      <c r="B401" s="3">
        <v>0.4982986111111109</v>
      </c>
      <c r="C401" t="s">
        <v>38</v>
      </c>
      <c r="D401" s="4">
        <v>308</v>
      </c>
      <c r="E401" s="7">
        <v>54</v>
      </c>
      <c r="F401" s="2">
        <v>0</v>
      </c>
      <c r="G401" s="2">
        <v>0</v>
      </c>
      <c r="H401" s="2">
        <v>0</v>
      </c>
      <c r="I401" s="2">
        <v>0</v>
      </c>
      <c r="J401" s="2">
        <v>0</v>
      </c>
      <c r="K401" s="2">
        <v>0</v>
      </c>
      <c r="L401" s="2">
        <v>0</v>
      </c>
      <c r="M401" s="2">
        <v>0</v>
      </c>
      <c r="N401" s="2">
        <v>0</v>
      </c>
    </row>
    <row r="402" spans="1:14" x14ac:dyDescent="0.2">
      <c r="A402" s="1">
        <v>43277</v>
      </c>
      <c r="B402" s="3">
        <v>0.5</v>
      </c>
      <c r="C402" t="s">
        <v>38</v>
      </c>
      <c r="D402" s="4" t="s">
        <v>368</v>
      </c>
      <c r="E402" s="7">
        <v>59</v>
      </c>
      <c r="F402" s="2">
        <v>0</v>
      </c>
      <c r="G402" s="2">
        <v>0</v>
      </c>
      <c r="H402" s="2">
        <v>0</v>
      </c>
      <c r="I402" s="2">
        <v>0</v>
      </c>
      <c r="J402" s="2">
        <v>0</v>
      </c>
      <c r="K402" s="2">
        <v>0</v>
      </c>
      <c r="L402" s="2">
        <v>0</v>
      </c>
      <c r="M402" s="2">
        <v>0</v>
      </c>
      <c r="N402" s="2">
        <v>1</v>
      </c>
    </row>
    <row r="403" spans="1:14" x14ac:dyDescent="0.2">
      <c r="A403" s="1">
        <v>43277</v>
      </c>
      <c r="B403" s="3">
        <v>0.57361111111111118</v>
      </c>
      <c r="C403" t="s">
        <v>53</v>
      </c>
      <c r="D403" s="4" t="s">
        <v>369</v>
      </c>
      <c r="E403" s="7">
        <v>75</v>
      </c>
      <c r="F403" s="2">
        <v>0</v>
      </c>
      <c r="G403" s="2">
        <v>0</v>
      </c>
      <c r="H403" s="2">
        <v>0</v>
      </c>
      <c r="I403" s="2">
        <v>0</v>
      </c>
      <c r="J403" s="2">
        <v>0</v>
      </c>
      <c r="K403" s="2">
        <v>0</v>
      </c>
      <c r="L403" s="2">
        <v>0</v>
      </c>
      <c r="M403" s="2">
        <v>0</v>
      </c>
      <c r="N403" s="2">
        <v>0</v>
      </c>
    </row>
    <row r="404" spans="1:14" x14ac:dyDescent="0.2">
      <c r="A404" s="1">
        <v>43277</v>
      </c>
      <c r="B404" s="3">
        <v>0.57500000000000007</v>
      </c>
      <c r="C404" t="s">
        <v>53</v>
      </c>
      <c r="D404" s="4" t="s">
        <v>370</v>
      </c>
      <c r="E404" s="7">
        <v>78</v>
      </c>
      <c r="F404" s="2">
        <v>0</v>
      </c>
      <c r="G404" s="2">
        <v>0</v>
      </c>
      <c r="H404" s="2">
        <v>0</v>
      </c>
      <c r="I404" s="2">
        <v>0</v>
      </c>
      <c r="J404" s="2">
        <v>0</v>
      </c>
      <c r="K404" s="2">
        <v>0</v>
      </c>
      <c r="L404" s="2">
        <v>0</v>
      </c>
      <c r="M404" s="2">
        <v>0</v>
      </c>
      <c r="N404" s="2">
        <v>0</v>
      </c>
    </row>
    <row r="405" spans="1:14" x14ac:dyDescent="0.2">
      <c r="A405" s="1">
        <v>43277</v>
      </c>
      <c r="B405" s="3">
        <v>0.57638888888888895</v>
      </c>
      <c r="C405" t="s">
        <v>53</v>
      </c>
      <c r="D405" s="4" t="s">
        <v>371</v>
      </c>
      <c r="E405" s="7">
        <v>83</v>
      </c>
      <c r="F405" s="2">
        <v>0</v>
      </c>
      <c r="G405" s="2">
        <v>0</v>
      </c>
      <c r="H405" s="2">
        <v>0</v>
      </c>
      <c r="I405" s="2">
        <v>0</v>
      </c>
      <c r="J405" s="2">
        <v>0</v>
      </c>
      <c r="K405" s="2">
        <v>0</v>
      </c>
      <c r="L405" s="2">
        <v>0</v>
      </c>
      <c r="M405" s="2">
        <v>0</v>
      </c>
      <c r="N405" s="2">
        <v>0</v>
      </c>
    </row>
    <row r="406" spans="1:14" x14ac:dyDescent="0.2">
      <c r="A406" s="1">
        <v>43277</v>
      </c>
      <c r="B406" s="3">
        <v>0.57777777777777783</v>
      </c>
      <c r="C406" t="s">
        <v>53</v>
      </c>
      <c r="D406" s="4" t="s">
        <v>372</v>
      </c>
      <c r="E406" s="7">
        <v>79</v>
      </c>
      <c r="F406" s="2">
        <v>0</v>
      </c>
      <c r="G406" s="2">
        <v>0</v>
      </c>
      <c r="H406" s="2">
        <v>0</v>
      </c>
      <c r="I406" s="2">
        <v>0</v>
      </c>
      <c r="J406" s="2">
        <v>0</v>
      </c>
      <c r="K406" s="2">
        <v>0</v>
      </c>
      <c r="L406" s="2">
        <v>0</v>
      </c>
      <c r="M406" s="2">
        <v>0</v>
      </c>
      <c r="N406" s="2">
        <v>0</v>
      </c>
    </row>
    <row r="407" spans="1:14" x14ac:dyDescent="0.2">
      <c r="A407" s="1">
        <v>43277</v>
      </c>
      <c r="B407" s="3">
        <v>0.57916666666666672</v>
      </c>
      <c r="C407" t="s">
        <v>53</v>
      </c>
      <c r="D407" s="4" t="s">
        <v>373</v>
      </c>
      <c r="E407" s="7">
        <v>75</v>
      </c>
      <c r="F407" s="2">
        <v>0</v>
      </c>
      <c r="G407" s="2">
        <v>0</v>
      </c>
      <c r="H407" s="2">
        <v>0</v>
      </c>
      <c r="I407" s="2">
        <v>0</v>
      </c>
      <c r="J407" s="2">
        <v>0</v>
      </c>
      <c r="K407" s="2">
        <v>0</v>
      </c>
      <c r="L407" s="2">
        <v>0</v>
      </c>
      <c r="M407" s="2">
        <v>0</v>
      </c>
      <c r="N407" s="2">
        <v>0</v>
      </c>
    </row>
    <row r="408" spans="1:14" x14ac:dyDescent="0.2">
      <c r="A408" s="1">
        <v>43277</v>
      </c>
      <c r="B408" s="3">
        <v>0.5805555555555556</v>
      </c>
      <c r="C408" t="s">
        <v>53</v>
      </c>
      <c r="D408" s="4" t="s">
        <v>374</v>
      </c>
      <c r="E408" s="7">
        <v>71</v>
      </c>
      <c r="F408" s="2">
        <v>0</v>
      </c>
      <c r="G408" s="2">
        <v>0</v>
      </c>
      <c r="H408" s="2">
        <v>0</v>
      </c>
      <c r="I408" s="2">
        <v>0</v>
      </c>
      <c r="J408" s="2">
        <v>0</v>
      </c>
      <c r="K408" s="2">
        <v>0</v>
      </c>
      <c r="L408" s="2">
        <v>0</v>
      </c>
      <c r="M408" s="2">
        <v>0</v>
      </c>
      <c r="N408" s="2">
        <v>0</v>
      </c>
    </row>
    <row r="409" spans="1:14" x14ac:dyDescent="0.2">
      <c r="A409" s="1">
        <v>43277</v>
      </c>
      <c r="B409" s="3">
        <v>0.58194444444444449</v>
      </c>
      <c r="C409" t="s">
        <v>53</v>
      </c>
      <c r="D409" s="4" t="s">
        <v>375</v>
      </c>
      <c r="E409" s="7">
        <v>73</v>
      </c>
      <c r="F409" s="2">
        <v>1</v>
      </c>
      <c r="G409" s="2">
        <v>0</v>
      </c>
      <c r="H409" s="2">
        <v>0</v>
      </c>
      <c r="I409" s="2">
        <v>0</v>
      </c>
      <c r="J409" s="2">
        <v>0</v>
      </c>
      <c r="K409" s="2">
        <v>0</v>
      </c>
      <c r="L409" s="2">
        <v>0</v>
      </c>
      <c r="M409" s="2">
        <v>1</v>
      </c>
      <c r="N409" s="2">
        <v>0</v>
      </c>
    </row>
    <row r="410" spans="1:14" x14ac:dyDescent="0.2">
      <c r="A410" s="1">
        <v>43277</v>
      </c>
      <c r="B410" s="3">
        <v>0.58333333333333337</v>
      </c>
      <c r="C410" t="s">
        <v>53</v>
      </c>
      <c r="D410" s="4">
        <v>30</v>
      </c>
      <c r="E410" s="7">
        <v>73</v>
      </c>
      <c r="F410" s="2">
        <v>0</v>
      </c>
      <c r="G410" s="2">
        <v>0</v>
      </c>
      <c r="H410" s="2">
        <v>0</v>
      </c>
      <c r="I410" s="2">
        <v>0</v>
      </c>
      <c r="J410" s="2">
        <v>0</v>
      </c>
      <c r="K410" s="2">
        <v>0</v>
      </c>
      <c r="L410" s="2">
        <v>0</v>
      </c>
      <c r="M410" s="2">
        <v>0</v>
      </c>
      <c r="N410" s="2">
        <v>0</v>
      </c>
    </row>
    <row r="411" spans="1:14" x14ac:dyDescent="0.2">
      <c r="A411" s="1">
        <v>43277</v>
      </c>
      <c r="B411" s="3">
        <v>0.63773148148148207</v>
      </c>
      <c r="C411" t="s">
        <v>19</v>
      </c>
      <c r="D411" s="4">
        <v>177</v>
      </c>
      <c r="E411" s="7">
        <v>103</v>
      </c>
      <c r="F411" s="2">
        <v>0</v>
      </c>
      <c r="G411" s="2">
        <v>0</v>
      </c>
      <c r="H411" s="2">
        <v>0</v>
      </c>
      <c r="I411" s="2">
        <v>0</v>
      </c>
      <c r="J411" s="2">
        <v>0</v>
      </c>
      <c r="K411" s="2">
        <v>0</v>
      </c>
      <c r="L411" s="2">
        <v>0</v>
      </c>
      <c r="M411" s="2">
        <v>0</v>
      </c>
      <c r="N411" s="2">
        <v>0</v>
      </c>
    </row>
    <row r="412" spans="1:14" x14ac:dyDescent="0.2">
      <c r="A412" s="1">
        <v>43277</v>
      </c>
      <c r="B412" s="3">
        <v>0.58680555555555558</v>
      </c>
      <c r="C412" t="s">
        <v>19</v>
      </c>
      <c r="D412" s="4">
        <v>180</v>
      </c>
      <c r="E412" s="7">
        <v>87</v>
      </c>
      <c r="F412" s="2">
        <v>0</v>
      </c>
      <c r="G412" s="2">
        <v>0</v>
      </c>
      <c r="H412" s="2">
        <v>0</v>
      </c>
      <c r="I412" s="2">
        <v>0</v>
      </c>
      <c r="J412" s="2">
        <v>0</v>
      </c>
      <c r="K412" s="2">
        <v>0</v>
      </c>
      <c r="L412" s="2">
        <v>0</v>
      </c>
      <c r="M412" s="2">
        <v>0</v>
      </c>
      <c r="N412" s="2">
        <v>1</v>
      </c>
    </row>
    <row r="413" spans="1:14" x14ac:dyDescent="0.2">
      <c r="A413" s="1">
        <v>43277</v>
      </c>
      <c r="B413" s="3">
        <v>0.57638888888888895</v>
      </c>
      <c r="C413" t="s">
        <v>19</v>
      </c>
      <c r="D413" s="4">
        <v>181</v>
      </c>
      <c r="E413" s="7">
        <v>74</v>
      </c>
      <c r="F413" s="2">
        <v>0</v>
      </c>
      <c r="G413" s="2">
        <v>0</v>
      </c>
      <c r="H413" s="2">
        <v>1</v>
      </c>
      <c r="I413" s="2">
        <v>0</v>
      </c>
      <c r="J413" s="2">
        <v>0</v>
      </c>
      <c r="K413" s="2">
        <v>0</v>
      </c>
      <c r="L413" s="2">
        <v>0</v>
      </c>
      <c r="M413" s="2">
        <v>0</v>
      </c>
      <c r="N413" s="2">
        <v>0</v>
      </c>
    </row>
    <row r="414" spans="1:14" x14ac:dyDescent="0.2">
      <c r="A414" s="1">
        <v>43277</v>
      </c>
      <c r="B414" s="3">
        <v>0.6</v>
      </c>
      <c r="C414" t="s">
        <v>53</v>
      </c>
      <c r="D414" s="4" t="s">
        <v>379</v>
      </c>
      <c r="E414" s="7">
        <v>67</v>
      </c>
      <c r="F414" s="2">
        <v>0</v>
      </c>
      <c r="G414" s="2">
        <v>0</v>
      </c>
      <c r="H414" s="2">
        <v>0</v>
      </c>
      <c r="I414" s="2">
        <v>0</v>
      </c>
      <c r="J414" s="2">
        <v>0</v>
      </c>
      <c r="K414" s="2">
        <v>0</v>
      </c>
      <c r="L414" s="2">
        <v>0</v>
      </c>
      <c r="M414" s="2">
        <v>0</v>
      </c>
      <c r="N414" s="2">
        <v>0</v>
      </c>
    </row>
    <row r="415" spans="1:14" x14ac:dyDescent="0.2">
      <c r="A415" s="1">
        <v>43277</v>
      </c>
      <c r="B415" s="3">
        <v>0.60238095238095235</v>
      </c>
      <c r="C415" t="s">
        <v>53</v>
      </c>
      <c r="D415" s="4">
        <v>226</v>
      </c>
      <c r="E415" s="7">
        <v>67</v>
      </c>
      <c r="F415" s="2">
        <v>0</v>
      </c>
      <c r="G415" s="2">
        <v>0</v>
      </c>
      <c r="H415" s="2">
        <v>0</v>
      </c>
      <c r="I415" s="2">
        <v>0</v>
      </c>
      <c r="J415" s="2">
        <v>0</v>
      </c>
      <c r="K415" s="2">
        <v>0</v>
      </c>
      <c r="L415" s="2">
        <v>0</v>
      </c>
      <c r="M415" s="2">
        <v>0</v>
      </c>
      <c r="N415" s="2">
        <v>0</v>
      </c>
    </row>
    <row r="416" spans="1:14" x14ac:dyDescent="0.2">
      <c r="A416" s="1">
        <v>43277</v>
      </c>
      <c r="B416" s="3">
        <v>0.60476190476190472</v>
      </c>
      <c r="C416" t="s">
        <v>53</v>
      </c>
      <c r="D416" s="4" t="s">
        <v>380</v>
      </c>
      <c r="E416" s="7">
        <v>68</v>
      </c>
      <c r="F416" s="2">
        <v>1</v>
      </c>
      <c r="G416" s="2">
        <v>0</v>
      </c>
      <c r="H416" s="2">
        <v>0</v>
      </c>
      <c r="I416" s="2">
        <v>0</v>
      </c>
      <c r="J416" s="2">
        <v>0</v>
      </c>
      <c r="K416" s="2">
        <v>0</v>
      </c>
      <c r="L416" s="2">
        <v>0</v>
      </c>
      <c r="M416" s="2">
        <v>0</v>
      </c>
      <c r="N416" s="2">
        <v>0</v>
      </c>
    </row>
    <row r="417" spans="1:14" x14ac:dyDescent="0.2">
      <c r="A417" s="1">
        <v>43277</v>
      </c>
      <c r="B417" s="3">
        <v>0.6071428571428571</v>
      </c>
      <c r="C417" t="s">
        <v>53</v>
      </c>
      <c r="D417" s="4">
        <v>227</v>
      </c>
      <c r="E417" s="7">
        <v>65</v>
      </c>
      <c r="F417" s="2">
        <v>0</v>
      </c>
      <c r="G417" s="2">
        <v>0</v>
      </c>
      <c r="H417" s="2">
        <v>0</v>
      </c>
      <c r="I417" s="2">
        <v>0</v>
      </c>
      <c r="J417" s="2">
        <v>0</v>
      </c>
      <c r="K417" s="2">
        <v>0</v>
      </c>
      <c r="L417" s="2">
        <v>0</v>
      </c>
      <c r="M417" s="2">
        <v>0</v>
      </c>
      <c r="N417" s="2">
        <v>0</v>
      </c>
    </row>
    <row r="418" spans="1:14" x14ac:dyDescent="0.2">
      <c r="A418" s="1">
        <v>43277</v>
      </c>
      <c r="B418" s="3">
        <v>0.60952380952380947</v>
      </c>
      <c r="C418" t="s">
        <v>53</v>
      </c>
      <c r="D418" s="4" t="s">
        <v>381</v>
      </c>
      <c r="E418" s="7">
        <v>61</v>
      </c>
      <c r="F418" s="2">
        <v>0</v>
      </c>
      <c r="G418" s="2">
        <v>0</v>
      </c>
      <c r="H418" s="2">
        <v>0</v>
      </c>
      <c r="I418" s="2">
        <v>0</v>
      </c>
      <c r="J418" s="2">
        <v>0</v>
      </c>
      <c r="K418" s="2">
        <v>0</v>
      </c>
      <c r="L418" s="2">
        <v>0</v>
      </c>
      <c r="M418" s="2">
        <v>0</v>
      </c>
      <c r="N418" s="2">
        <v>0</v>
      </c>
    </row>
    <row r="419" spans="1:14" x14ac:dyDescent="0.2">
      <c r="A419" s="1">
        <v>43277</v>
      </c>
      <c r="B419" s="3">
        <v>0.61190476190476184</v>
      </c>
      <c r="C419" t="s">
        <v>53</v>
      </c>
      <c r="D419" s="4">
        <v>228</v>
      </c>
      <c r="E419" s="7">
        <v>62</v>
      </c>
      <c r="F419" s="2">
        <v>0</v>
      </c>
      <c r="G419" s="2">
        <v>0</v>
      </c>
      <c r="H419" s="2">
        <v>0</v>
      </c>
      <c r="I419" s="2">
        <v>0</v>
      </c>
      <c r="J419" s="2">
        <v>0</v>
      </c>
      <c r="K419" s="2">
        <v>0</v>
      </c>
      <c r="L419" s="2">
        <v>0</v>
      </c>
      <c r="M419" s="2">
        <v>0</v>
      </c>
      <c r="N419" s="2">
        <v>0</v>
      </c>
    </row>
    <row r="420" spans="1:14" x14ac:dyDescent="0.2">
      <c r="A420" s="1">
        <v>43277</v>
      </c>
      <c r="B420" s="3">
        <v>0.61428571428571421</v>
      </c>
      <c r="C420" t="s">
        <v>53</v>
      </c>
      <c r="D420" s="4" t="s">
        <v>382</v>
      </c>
      <c r="E420" s="7">
        <v>60</v>
      </c>
      <c r="F420" s="2">
        <v>0</v>
      </c>
      <c r="G420" s="2">
        <v>0</v>
      </c>
      <c r="H420" s="2">
        <v>0</v>
      </c>
      <c r="I420" s="2">
        <v>0</v>
      </c>
      <c r="J420" s="2">
        <v>0</v>
      </c>
      <c r="K420" s="2">
        <v>0</v>
      </c>
      <c r="L420" s="2">
        <v>0</v>
      </c>
      <c r="M420" s="2">
        <v>0</v>
      </c>
      <c r="N420" s="2">
        <v>0</v>
      </c>
    </row>
    <row r="421" spans="1:14" x14ac:dyDescent="0.2">
      <c r="A421" s="1">
        <v>43277</v>
      </c>
      <c r="B421" s="3">
        <v>0.61666666666666659</v>
      </c>
      <c r="C421" t="s">
        <v>53</v>
      </c>
      <c r="D421" s="4">
        <v>229</v>
      </c>
      <c r="E421" s="7">
        <v>60</v>
      </c>
      <c r="F421" s="2">
        <v>0</v>
      </c>
      <c r="G421" s="2">
        <v>0</v>
      </c>
      <c r="H421" s="2">
        <v>0</v>
      </c>
      <c r="I421" s="2">
        <v>0</v>
      </c>
      <c r="J421" s="2">
        <v>0</v>
      </c>
      <c r="K421" s="2">
        <v>0</v>
      </c>
      <c r="L421" s="2">
        <v>0</v>
      </c>
      <c r="M421" s="2">
        <v>0</v>
      </c>
      <c r="N421" s="2">
        <v>0</v>
      </c>
    </row>
    <row r="422" spans="1:14" x14ac:dyDescent="0.2">
      <c r="A422" s="1">
        <v>43277</v>
      </c>
      <c r="B422" s="3">
        <v>0.61904761904761896</v>
      </c>
      <c r="C422" t="s">
        <v>53</v>
      </c>
      <c r="D422" s="4">
        <v>230</v>
      </c>
      <c r="E422" s="7" t="s">
        <v>287</v>
      </c>
      <c r="F422" s="2" t="s">
        <v>287</v>
      </c>
      <c r="G422" s="2" t="s">
        <v>287</v>
      </c>
      <c r="H422" s="2" t="s">
        <v>287</v>
      </c>
      <c r="I422" s="2" t="s">
        <v>287</v>
      </c>
      <c r="J422" s="2" t="s">
        <v>287</v>
      </c>
      <c r="K422" s="2" t="s">
        <v>287</v>
      </c>
      <c r="L422" s="2" t="s">
        <v>287</v>
      </c>
      <c r="M422" s="2" t="s">
        <v>287</v>
      </c>
      <c r="N422" s="2" t="s">
        <v>287</v>
      </c>
    </row>
    <row r="423" spans="1:14" x14ac:dyDescent="0.2">
      <c r="A423" s="1">
        <v>43277</v>
      </c>
      <c r="B423" s="3">
        <v>0.62142857142857133</v>
      </c>
      <c r="C423" t="s">
        <v>53</v>
      </c>
      <c r="D423" s="4" t="s">
        <v>383</v>
      </c>
      <c r="E423" s="7" t="s">
        <v>287</v>
      </c>
      <c r="F423" s="2" t="s">
        <v>287</v>
      </c>
      <c r="G423" s="2" t="s">
        <v>287</v>
      </c>
      <c r="H423" s="2" t="s">
        <v>287</v>
      </c>
      <c r="I423" s="2" t="s">
        <v>287</v>
      </c>
      <c r="J423" s="2" t="s">
        <v>287</v>
      </c>
      <c r="K423" s="2" t="s">
        <v>287</v>
      </c>
      <c r="L423" s="2" t="s">
        <v>287</v>
      </c>
      <c r="M423" s="2" t="s">
        <v>287</v>
      </c>
      <c r="N423" s="2" t="s">
        <v>287</v>
      </c>
    </row>
    <row r="424" spans="1:14" x14ac:dyDescent="0.2">
      <c r="A424" s="1">
        <v>43277</v>
      </c>
      <c r="B424" s="3">
        <v>0.6238095238095237</v>
      </c>
      <c r="C424" t="s">
        <v>53</v>
      </c>
      <c r="D424" s="4" t="s">
        <v>384</v>
      </c>
      <c r="E424" s="7" t="s">
        <v>287</v>
      </c>
      <c r="F424" s="2" t="s">
        <v>287</v>
      </c>
      <c r="G424" s="2" t="s">
        <v>287</v>
      </c>
      <c r="H424" s="2" t="s">
        <v>287</v>
      </c>
      <c r="I424" s="2" t="s">
        <v>287</v>
      </c>
      <c r="J424" s="2" t="s">
        <v>287</v>
      </c>
      <c r="K424" s="2" t="s">
        <v>287</v>
      </c>
      <c r="L424" s="2" t="s">
        <v>287</v>
      </c>
      <c r="M424" s="2" t="s">
        <v>287</v>
      </c>
      <c r="N424" s="2" t="s">
        <v>287</v>
      </c>
    </row>
    <row r="425" spans="1:14" x14ac:dyDescent="0.2">
      <c r="A425" s="1">
        <v>43277</v>
      </c>
      <c r="B425" s="3">
        <v>0.62619047619047608</v>
      </c>
      <c r="C425" t="s">
        <v>53</v>
      </c>
      <c r="D425" s="4" t="s">
        <v>385</v>
      </c>
      <c r="E425" s="7">
        <v>63</v>
      </c>
      <c r="F425" s="2">
        <v>0</v>
      </c>
      <c r="G425" s="2">
        <v>0</v>
      </c>
      <c r="H425" s="2">
        <v>0</v>
      </c>
      <c r="I425" s="2">
        <v>0</v>
      </c>
      <c r="J425" s="2">
        <v>0</v>
      </c>
      <c r="K425" s="2">
        <v>0</v>
      </c>
      <c r="L425" s="2">
        <v>0</v>
      </c>
      <c r="M425" s="2">
        <v>0</v>
      </c>
      <c r="N425" s="2">
        <v>0</v>
      </c>
    </row>
    <row r="426" spans="1:14" x14ac:dyDescent="0.2">
      <c r="A426" s="1">
        <v>43277</v>
      </c>
      <c r="B426" s="3">
        <v>0.62857142857142845</v>
      </c>
      <c r="C426" t="s">
        <v>53</v>
      </c>
      <c r="D426" s="4" t="s">
        <v>386</v>
      </c>
      <c r="E426" s="7">
        <v>61</v>
      </c>
      <c r="F426" s="2">
        <v>0</v>
      </c>
      <c r="G426" s="2">
        <v>0</v>
      </c>
      <c r="H426" s="2">
        <v>0</v>
      </c>
      <c r="I426" s="2">
        <v>0</v>
      </c>
      <c r="J426" s="2">
        <v>0</v>
      </c>
      <c r="K426" s="2">
        <v>0</v>
      </c>
      <c r="L426" s="2">
        <v>0</v>
      </c>
      <c r="M426" s="2">
        <v>0</v>
      </c>
      <c r="N426" s="2">
        <v>0</v>
      </c>
    </row>
    <row r="427" spans="1:14" x14ac:dyDescent="0.2">
      <c r="A427" s="1">
        <v>43277</v>
      </c>
      <c r="B427" s="3">
        <v>0.63095238095238082</v>
      </c>
      <c r="C427" t="s">
        <v>53</v>
      </c>
      <c r="D427" s="4" t="s">
        <v>387</v>
      </c>
      <c r="E427" s="7">
        <v>61</v>
      </c>
      <c r="F427" s="2">
        <v>0</v>
      </c>
      <c r="G427" s="2">
        <v>0</v>
      </c>
      <c r="H427" s="2">
        <v>0</v>
      </c>
      <c r="I427" s="2">
        <v>0</v>
      </c>
      <c r="J427" s="2">
        <v>0</v>
      </c>
      <c r="K427" s="2">
        <v>0</v>
      </c>
      <c r="L427" s="2">
        <v>0</v>
      </c>
      <c r="M427" s="2">
        <v>0</v>
      </c>
      <c r="N427" s="2">
        <v>0</v>
      </c>
    </row>
    <row r="428" spans="1:14" x14ac:dyDescent="0.2">
      <c r="A428" s="1">
        <v>43277</v>
      </c>
      <c r="B428" s="3">
        <v>0.63333333333333319</v>
      </c>
      <c r="C428" t="s">
        <v>53</v>
      </c>
      <c r="D428" s="4" t="s">
        <v>388</v>
      </c>
      <c r="E428" s="7">
        <v>61</v>
      </c>
      <c r="F428" s="2">
        <v>0</v>
      </c>
      <c r="G428" s="2">
        <v>0</v>
      </c>
      <c r="H428" s="2">
        <v>0</v>
      </c>
      <c r="I428" s="2">
        <v>0</v>
      </c>
      <c r="J428" s="2">
        <v>0</v>
      </c>
      <c r="K428" s="2">
        <v>0</v>
      </c>
      <c r="L428" s="2">
        <v>0</v>
      </c>
      <c r="M428" s="2">
        <v>0</v>
      </c>
      <c r="N428" s="2">
        <v>0</v>
      </c>
    </row>
    <row r="429" spans="1:14" x14ac:dyDescent="0.2">
      <c r="A429" s="1">
        <v>43277</v>
      </c>
      <c r="B429" s="3">
        <v>0.63571428571428557</v>
      </c>
      <c r="C429" t="s">
        <v>53</v>
      </c>
      <c r="D429" s="4" t="s">
        <v>389</v>
      </c>
      <c r="E429" s="7">
        <v>60</v>
      </c>
      <c r="F429" s="2">
        <v>0</v>
      </c>
      <c r="G429" s="2">
        <v>0</v>
      </c>
      <c r="H429" s="2">
        <v>0</v>
      </c>
      <c r="I429" s="2">
        <v>0</v>
      </c>
      <c r="J429" s="2">
        <v>0</v>
      </c>
      <c r="K429" s="2">
        <v>0</v>
      </c>
      <c r="L429" s="2">
        <v>0</v>
      </c>
      <c r="M429" s="2">
        <v>0</v>
      </c>
      <c r="N429" s="2">
        <v>0</v>
      </c>
    </row>
    <row r="430" spans="1:14" x14ac:dyDescent="0.2">
      <c r="A430" s="1">
        <v>43277</v>
      </c>
      <c r="B430" s="3">
        <v>0.63809523809523794</v>
      </c>
      <c r="C430" t="s">
        <v>53</v>
      </c>
      <c r="D430" s="4" t="s">
        <v>390</v>
      </c>
      <c r="E430" s="7">
        <v>61</v>
      </c>
      <c r="F430" s="2">
        <v>0</v>
      </c>
      <c r="G430" s="2">
        <v>0</v>
      </c>
      <c r="H430" s="2">
        <v>0</v>
      </c>
      <c r="I430" s="2">
        <v>0</v>
      </c>
      <c r="J430" s="2">
        <v>0</v>
      </c>
      <c r="K430" s="2">
        <v>0</v>
      </c>
      <c r="L430" s="2">
        <v>0</v>
      </c>
      <c r="M430" s="2">
        <v>0</v>
      </c>
      <c r="N430" s="2">
        <v>0</v>
      </c>
    </row>
    <row r="431" spans="1:14" x14ac:dyDescent="0.2">
      <c r="A431" s="1">
        <v>43277</v>
      </c>
      <c r="B431" s="3">
        <v>0.64047619047619031</v>
      </c>
      <c r="C431" t="s">
        <v>53</v>
      </c>
      <c r="D431" s="4" t="s">
        <v>391</v>
      </c>
      <c r="E431" s="7">
        <v>65</v>
      </c>
      <c r="F431" s="2">
        <v>0</v>
      </c>
      <c r="G431" s="2">
        <v>0</v>
      </c>
      <c r="H431" s="2">
        <v>0</v>
      </c>
      <c r="I431" s="2">
        <v>0</v>
      </c>
      <c r="J431" s="2">
        <v>0</v>
      </c>
      <c r="K431" s="2">
        <v>0</v>
      </c>
      <c r="L431" s="2">
        <v>0</v>
      </c>
      <c r="M431" s="2">
        <v>0</v>
      </c>
      <c r="N431" s="2">
        <v>0</v>
      </c>
    </row>
    <row r="432" spans="1:14" x14ac:dyDescent="0.2">
      <c r="A432" s="1">
        <v>43277</v>
      </c>
      <c r="B432" s="3">
        <v>0.64285714285714268</v>
      </c>
      <c r="C432" t="s">
        <v>53</v>
      </c>
      <c r="D432" s="4" t="s">
        <v>392</v>
      </c>
      <c r="E432" s="7">
        <v>64</v>
      </c>
      <c r="F432" s="2">
        <v>0</v>
      </c>
      <c r="G432" s="2">
        <v>0</v>
      </c>
      <c r="H432" s="2">
        <v>0</v>
      </c>
      <c r="I432" s="2">
        <v>0</v>
      </c>
      <c r="J432" s="2">
        <v>0</v>
      </c>
      <c r="K432" s="2">
        <v>0</v>
      </c>
      <c r="L432" s="2">
        <v>0</v>
      </c>
      <c r="M432" s="2">
        <v>0</v>
      </c>
      <c r="N432" s="2">
        <v>0</v>
      </c>
    </row>
    <row r="433" spans="1:14" x14ac:dyDescent="0.2">
      <c r="A433" s="1">
        <v>43277</v>
      </c>
      <c r="B433" s="3">
        <v>0.64523809523809506</v>
      </c>
      <c r="C433" t="s">
        <v>53</v>
      </c>
      <c r="D433" s="4" t="s">
        <v>393</v>
      </c>
      <c r="E433" s="7">
        <v>63</v>
      </c>
      <c r="F433" s="2">
        <v>0</v>
      </c>
      <c r="G433" s="2">
        <v>0</v>
      </c>
      <c r="H433" s="2">
        <v>0</v>
      </c>
      <c r="I433" s="2">
        <v>0</v>
      </c>
      <c r="J433" s="2">
        <v>0</v>
      </c>
      <c r="K433" s="2">
        <v>0</v>
      </c>
      <c r="L433" s="2">
        <v>0</v>
      </c>
      <c r="M433" s="2">
        <v>0</v>
      </c>
      <c r="N433" s="2">
        <v>0</v>
      </c>
    </row>
    <row r="434" spans="1:14" x14ac:dyDescent="0.2">
      <c r="A434" s="1">
        <v>43278</v>
      </c>
      <c r="B434" s="3">
        <v>0.52986111111111101</v>
      </c>
      <c r="C434" t="s">
        <v>38</v>
      </c>
      <c r="D434" s="4">
        <v>205</v>
      </c>
      <c r="E434" s="7">
        <v>79</v>
      </c>
      <c r="F434" s="2">
        <v>0</v>
      </c>
      <c r="G434" s="2">
        <v>0</v>
      </c>
      <c r="H434" s="2">
        <v>0</v>
      </c>
      <c r="I434" s="2">
        <v>0</v>
      </c>
      <c r="J434" s="2">
        <v>0</v>
      </c>
      <c r="K434" s="2">
        <v>0</v>
      </c>
      <c r="L434" s="2">
        <v>0</v>
      </c>
      <c r="M434" s="2">
        <v>0</v>
      </c>
      <c r="N434" s="2">
        <v>0</v>
      </c>
    </row>
    <row r="435" spans="1:14" x14ac:dyDescent="0.2">
      <c r="A435" s="1">
        <v>43278</v>
      </c>
      <c r="B435" s="3">
        <v>0.53164682539682528</v>
      </c>
      <c r="C435" t="s">
        <v>38</v>
      </c>
      <c r="D435" s="4">
        <v>206</v>
      </c>
      <c r="E435" s="7">
        <v>70</v>
      </c>
      <c r="F435" s="2">
        <v>0</v>
      </c>
      <c r="G435" s="2">
        <v>0</v>
      </c>
      <c r="H435" s="2">
        <v>0</v>
      </c>
      <c r="I435" s="2">
        <v>0</v>
      </c>
      <c r="J435" s="2">
        <v>0</v>
      </c>
      <c r="K435" s="2">
        <v>0</v>
      </c>
      <c r="L435" s="2">
        <v>0</v>
      </c>
      <c r="M435" s="2">
        <v>0</v>
      </c>
      <c r="N435" s="2">
        <v>0</v>
      </c>
    </row>
    <row r="436" spans="1:14" x14ac:dyDescent="0.2">
      <c r="A436" s="1">
        <v>43277</v>
      </c>
      <c r="B436" s="3">
        <v>0.58809523809523812</v>
      </c>
      <c r="C436" t="s">
        <v>53</v>
      </c>
      <c r="D436" s="4">
        <v>223</v>
      </c>
      <c r="E436" s="7">
        <v>78</v>
      </c>
      <c r="F436" s="2">
        <v>0</v>
      </c>
      <c r="G436" s="2">
        <v>0</v>
      </c>
      <c r="H436" s="2">
        <v>0</v>
      </c>
      <c r="I436" s="2">
        <v>0</v>
      </c>
      <c r="J436" s="2">
        <v>0</v>
      </c>
      <c r="K436" s="2">
        <v>0</v>
      </c>
      <c r="L436" s="2">
        <v>0</v>
      </c>
      <c r="M436" s="2">
        <v>0</v>
      </c>
      <c r="N436" s="2">
        <v>0</v>
      </c>
    </row>
    <row r="437" spans="1:14" x14ac:dyDescent="0.2">
      <c r="A437" s="1">
        <v>43277</v>
      </c>
      <c r="B437" s="3">
        <v>0.66190476190476166</v>
      </c>
      <c r="C437" t="s">
        <v>53</v>
      </c>
      <c r="D437" s="4" t="s">
        <v>394</v>
      </c>
      <c r="E437" s="7">
        <v>72</v>
      </c>
      <c r="F437" s="2">
        <v>0</v>
      </c>
      <c r="G437" s="2">
        <v>0</v>
      </c>
      <c r="H437" s="2">
        <v>0</v>
      </c>
      <c r="I437" s="2">
        <v>0</v>
      </c>
      <c r="J437" s="2">
        <v>0</v>
      </c>
      <c r="K437" s="2">
        <v>0</v>
      </c>
      <c r="L437" s="2">
        <v>0</v>
      </c>
      <c r="M437" s="2">
        <v>0</v>
      </c>
      <c r="N437" s="2">
        <v>0</v>
      </c>
    </row>
    <row r="438" spans="1:14" x14ac:dyDescent="0.2">
      <c r="A438" s="1">
        <v>43277</v>
      </c>
      <c r="B438" s="3">
        <v>0.66428571428571404</v>
      </c>
      <c r="C438" t="s">
        <v>53</v>
      </c>
      <c r="D438" s="4">
        <v>31</v>
      </c>
      <c r="E438" s="7">
        <v>71</v>
      </c>
      <c r="F438" s="2">
        <v>0</v>
      </c>
      <c r="G438" s="2">
        <v>0</v>
      </c>
      <c r="H438" s="2">
        <v>0</v>
      </c>
      <c r="I438" s="2">
        <v>0</v>
      </c>
      <c r="J438" s="2">
        <v>0</v>
      </c>
      <c r="K438" s="2">
        <v>0</v>
      </c>
      <c r="L438" s="2">
        <v>0</v>
      </c>
      <c r="M438" s="2">
        <v>0</v>
      </c>
      <c r="N438" s="2">
        <v>0</v>
      </c>
    </row>
    <row r="439" spans="1:14" x14ac:dyDescent="0.2">
      <c r="A439" s="1">
        <v>43277</v>
      </c>
      <c r="B439" s="3">
        <v>0.66666666666666663</v>
      </c>
      <c r="C439" t="s">
        <v>53</v>
      </c>
      <c r="D439" s="4" t="s">
        <v>395</v>
      </c>
      <c r="E439" s="7">
        <v>73</v>
      </c>
      <c r="F439" s="2">
        <v>0</v>
      </c>
      <c r="G439" s="2">
        <v>0</v>
      </c>
      <c r="H439" s="2">
        <v>0</v>
      </c>
      <c r="I439" s="2">
        <v>0</v>
      </c>
      <c r="J439" s="2">
        <v>0</v>
      </c>
      <c r="K439" s="2">
        <v>0</v>
      </c>
      <c r="L439" s="2">
        <v>0</v>
      </c>
      <c r="M439" s="2">
        <v>0</v>
      </c>
      <c r="N439" s="2">
        <v>0</v>
      </c>
    </row>
    <row r="440" spans="1:14" x14ac:dyDescent="0.2">
      <c r="A440" s="1">
        <v>43277</v>
      </c>
      <c r="B440" s="3">
        <v>0.66782407407407407</v>
      </c>
      <c r="C440" t="s">
        <v>53</v>
      </c>
      <c r="D440" s="4">
        <v>244</v>
      </c>
      <c r="E440" s="7">
        <v>78</v>
      </c>
      <c r="F440" s="2">
        <v>0</v>
      </c>
      <c r="G440" s="2">
        <v>0</v>
      </c>
      <c r="H440" s="2">
        <v>0</v>
      </c>
      <c r="I440" s="2">
        <v>0</v>
      </c>
      <c r="J440" s="2">
        <v>0</v>
      </c>
      <c r="K440" s="2">
        <v>0</v>
      </c>
      <c r="L440" s="2">
        <v>0</v>
      </c>
      <c r="M440" s="2">
        <v>0</v>
      </c>
      <c r="N440" s="2">
        <v>0</v>
      </c>
    </row>
    <row r="441" spans="1:14" x14ac:dyDescent="0.2">
      <c r="A441" s="1">
        <v>43277</v>
      </c>
      <c r="B441" s="3">
        <v>0.66898148148148151</v>
      </c>
      <c r="C441" t="s">
        <v>53</v>
      </c>
      <c r="D441" s="4" t="s">
        <v>396</v>
      </c>
      <c r="E441" s="7">
        <v>80</v>
      </c>
      <c r="F441" s="2">
        <v>0</v>
      </c>
      <c r="G441" s="2">
        <v>1</v>
      </c>
      <c r="H441" s="2">
        <v>0</v>
      </c>
      <c r="I441" s="2">
        <v>0</v>
      </c>
      <c r="J441" s="2">
        <v>0</v>
      </c>
      <c r="K441" s="2">
        <v>0</v>
      </c>
      <c r="L441" s="2">
        <v>0</v>
      </c>
      <c r="M441" s="2">
        <v>0</v>
      </c>
      <c r="N441" s="2">
        <v>0</v>
      </c>
    </row>
    <row r="442" spans="1:14" x14ac:dyDescent="0.2">
      <c r="A442" s="1">
        <v>43277</v>
      </c>
      <c r="B442" s="3">
        <v>0.67013888888888895</v>
      </c>
      <c r="C442" t="s">
        <v>53</v>
      </c>
      <c r="D442" s="4">
        <v>245</v>
      </c>
      <c r="E442" s="7">
        <v>75</v>
      </c>
      <c r="F442" s="2">
        <v>0</v>
      </c>
      <c r="G442" s="2">
        <v>0</v>
      </c>
      <c r="H442" s="2">
        <v>0</v>
      </c>
      <c r="I442" s="2">
        <v>1</v>
      </c>
      <c r="J442" s="2">
        <v>0</v>
      </c>
      <c r="K442" s="2">
        <v>0</v>
      </c>
      <c r="L442" s="2">
        <v>0</v>
      </c>
      <c r="M442" s="2">
        <v>0</v>
      </c>
      <c r="N442" s="2">
        <v>0</v>
      </c>
    </row>
    <row r="443" spans="1:14" x14ac:dyDescent="0.2">
      <c r="A443" s="1">
        <v>43277</v>
      </c>
      <c r="B443" s="3">
        <v>0.67129629629629639</v>
      </c>
      <c r="C443" t="s">
        <v>53</v>
      </c>
      <c r="D443" s="4" t="s">
        <v>397</v>
      </c>
      <c r="E443" s="7">
        <v>64</v>
      </c>
      <c r="F443" s="2">
        <v>1</v>
      </c>
      <c r="G443" s="2">
        <v>0</v>
      </c>
      <c r="H443" s="2">
        <v>0</v>
      </c>
      <c r="I443" s="2">
        <v>1</v>
      </c>
      <c r="J443" s="2">
        <v>0</v>
      </c>
      <c r="K443" s="2">
        <v>0</v>
      </c>
      <c r="L443" s="2">
        <v>0</v>
      </c>
      <c r="M443" s="2">
        <v>0</v>
      </c>
      <c r="N443" s="2">
        <v>0</v>
      </c>
    </row>
    <row r="444" spans="1:14" x14ac:dyDescent="0.2">
      <c r="A444" s="1">
        <v>43277</v>
      </c>
      <c r="B444" s="3">
        <v>0.67245370370370383</v>
      </c>
      <c r="C444" t="s">
        <v>53</v>
      </c>
      <c r="D444" s="4">
        <v>246</v>
      </c>
      <c r="E444" s="7">
        <v>62</v>
      </c>
      <c r="F444" s="2">
        <v>0</v>
      </c>
      <c r="G444" s="2">
        <v>0</v>
      </c>
      <c r="H444" s="2">
        <v>0</v>
      </c>
      <c r="I444" s="2">
        <v>0</v>
      </c>
      <c r="J444" s="2">
        <v>0</v>
      </c>
      <c r="K444" s="2">
        <v>0</v>
      </c>
      <c r="L444" s="2">
        <v>0</v>
      </c>
      <c r="M444" s="2">
        <v>0</v>
      </c>
      <c r="N444" s="2">
        <v>0</v>
      </c>
    </row>
    <row r="445" spans="1:14" x14ac:dyDescent="0.2">
      <c r="A445" s="1">
        <v>43277</v>
      </c>
      <c r="B445" s="3">
        <v>0.67361111111111127</v>
      </c>
      <c r="C445" t="s">
        <v>53</v>
      </c>
      <c r="D445" s="4" t="s">
        <v>398</v>
      </c>
      <c r="E445" s="7">
        <v>60</v>
      </c>
      <c r="F445" s="2">
        <v>0</v>
      </c>
      <c r="G445" s="2">
        <v>0</v>
      </c>
      <c r="H445" s="2">
        <v>0</v>
      </c>
      <c r="I445" s="2">
        <v>0</v>
      </c>
      <c r="J445" s="2">
        <v>0</v>
      </c>
      <c r="K445" s="2">
        <v>0</v>
      </c>
      <c r="L445" s="2">
        <v>0</v>
      </c>
      <c r="M445" s="2">
        <v>0</v>
      </c>
      <c r="N445" s="2">
        <v>0</v>
      </c>
    </row>
    <row r="446" spans="1:14" x14ac:dyDescent="0.2">
      <c r="A446" s="1">
        <v>43277</v>
      </c>
      <c r="B446" s="3">
        <v>0.67476851851851871</v>
      </c>
      <c r="C446" t="s">
        <v>53</v>
      </c>
      <c r="D446" s="4">
        <v>247</v>
      </c>
      <c r="E446" s="7">
        <v>64</v>
      </c>
      <c r="F446" s="2">
        <v>0</v>
      </c>
      <c r="G446" s="2">
        <v>0</v>
      </c>
      <c r="H446" s="2">
        <v>0</v>
      </c>
      <c r="I446" s="2">
        <v>0</v>
      </c>
      <c r="J446" s="2">
        <v>0</v>
      </c>
      <c r="K446" s="2">
        <v>0</v>
      </c>
      <c r="L446" s="2">
        <v>0</v>
      </c>
      <c r="M446" s="2">
        <v>0</v>
      </c>
      <c r="N446" s="2">
        <v>0</v>
      </c>
    </row>
    <row r="447" spans="1:14" x14ac:dyDescent="0.2">
      <c r="A447" s="1">
        <v>43277</v>
      </c>
      <c r="B447" s="3">
        <v>0.67592592592592615</v>
      </c>
      <c r="C447" t="s">
        <v>53</v>
      </c>
      <c r="D447" s="4" t="s">
        <v>399</v>
      </c>
      <c r="E447" s="7">
        <v>63</v>
      </c>
      <c r="F447" s="2">
        <v>0</v>
      </c>
      <c r="G447" s="2">
        <v>0</v>
      </c>
      <c r="H447" s="2">
        <v>0</v>
      </c>
      <c r="I447" s="2">
        <v>0</v>
      </c>
      <c r="J447" s="2">
        <v>0</v>
      </c>
      <c r="K447" s="2">
        <v>0</v>
      </c>
      <c r="L447" s="2">
        <v>0</v>
      </c>
      <c r="M447" s="2">
        <v>0</v>
      </c>
      <c r="N447" s="2">
        <v>0</v>
      </c>
    </row>
    <row r="448" spans="1:14" x14ac:dyDescent="0.2">
      <c r="A448" s="1">
        <v>43277</v>
      </c>
      <c r="B448" s="3">
        <v>0.67708333333333359</v>
      </c>
      <c r="C448" t="s">
        <v>53</v>
      </c>
      <c r="D448" s="4">
        <v>248</v>
      </c>
      <c r="E448" s="7">
        <v>61</v>
      </c>
      <c r="F448" s="2">
        <v>0</v>
      </c>
      <c r="G448" s="2">
        <v>0</v>
      </c>
      <c r="H448" s="2">
        <v>0</v>
      </c>
      <c r="I448" s="2">
        <v>0</v>
      </c>
      <c r="J448" s="2">
        <v>0</v>
      </c>
      <c r="K448" s="2">
        <v>0</v>
      </c>
      <c r="L448" s="2">
        <v>0</v>
      </c>
      <c r="M448" s="2">
        <v>0</v>
      </c>
      <c r="N448" s="2">
        <v>0</v>
      </c>
    </row>
    <row r="449" spans="1:14" x14ac:dyDescent="0.2">
      <c r="A449" s="1">
        <v>43277</v>
      </c>
      <c r="B449" s="3">
        <v>0.67824074074074103</v>
      </c>
      <c r="C449" t="s">
        <v>53</v>
      </c>
      <c r="D449" s="4" t="s">
        <v>400</v>
      </c>
      <c r="E449" s="7">
        <v>59</v>
      </c>
      <c r="F449" s="2">
        <v>0</v>
      </c>
      <c r="G449" s="2">
        <v>0</v>
      </c>
      <c r="H449" s="2">
        <v>0</v>
      </c>
      <c r="I449" s="2">
        <v>0</v>
      </c>
      <c r="J449" s="2">
        <v>0</v>
      </c>
      <c r="K449" s="2">
        <v>0</v>
      </c>
      <c r="L449" s="2">
        <v>0</v>
      </c>
      <c r="M449" s="2">
        <v>0</v>
      </c>
      <c r="N449" s="2">
        <v>0</v>
      </c>
    </row>
    <row r="450" spans="1:14" x14ac:dyDescent="0.2">
      <c r="A450" s="1">
        <v>43277</v>
      </c>
      <c r="B450" s="3">
        <v>0.67939814814814847</v>
      </c>
      <c r="C450" t="s">
        <v>53</v>
      </c>
      <c r="D450" s="4">
        <v>249</v>
      </c>
      <c r="E450" s="7">
        <v>59</v>
      </c>
      <c r="F450" s="2">
        <v>0</v>
      </c>
      <c r="G450" s="2">
        <v>0</v>
      </c>
      <c r="H450" s="2">
        <v>0</v>
      </c>
      <c r="I450" s="2">
        <v>0</v>
      </c>
      <c r="J450" s="2">
        <v>0</v>
      </c>
      <c r="K450" s="2">
        <v>0</v>
      </c>
      <c r="L450" s="2">
        <v>0</v>
      </c>
      <c r="M450" s="2">
        <v>0</v>
      </c>
      <c r="N450" s="2">
        <v>0</v>
      </c>
    </row>
    <row r="451" spans="1:14" x14ac:dyDescent="0.2">
      <c r="A451" s="1">
        <v>43277</v>
      </c>
      <c r="B451" s="3">
        <v>0.68055555555555591</v>
      </c>
      <c r="C451" t="s">
        <v>53</v>
      </c>
      <c r="D451" s="4" t="s">
        <v>401</v>
      </c>
      <c r="E451" s="7">
        <v>59</v>
      </c>
      <c r="F451" s="2">
        <v>0</v>
      </c>
      <c r="G451" s="2">
        <v>0</v>
      </c>
      <c r="H451" s="2">
        <v>0</v>
      </c>
      <c r="I451" s="2">
        <v>0</v>
      </c>
      <c r="J451" s="2">
        <v>0</v>
      </c>
      <c r="K451" s="2">
        <v>0</v>
      </c>
      <c r="L451" s="2">
        <v>0</v>
      </c>
      <c r="M451" s="2">
        <v>0</v>
      </c>
      <c r="N451" s="2">
        <v>0</v>
      </c>
    </row>
    <row r="452" spans="1:14" x14ac:dyDescent="0.2">
      <c r="A452" s="1">
        <v>43277</v>
      </c>
      <c r="B452" s="3">
        <v>0.68171296296296335</v>
      </c>
      <c r="C452" t="s">
        <v>53</v>
      </c>
      <c r="D452" s="4">
        <v>250</v>
      </c>
      <c r="E452" s="7">
        <v>62</v>
      </c>
      <c r="F452" s="2">
        <v>0</v>
      </c>
      <c r="G452" s="2">
        <v>0</v>
      </c>
      <c r="H452" s="2">
        <v>0</v>
      </c>
      <c r="I452" s="2">
        <v>0</v>
      </c>
      <c r="J452" s="2">
        <v>0</v>
      </c>
      <c r="K452" s="2">
        <v>0</v>
      </c>
      <c r="L452" s="2">
        <v>0</v>
      </c>
      <c r="M452" s="2">
        <v>0</v>
      </c>
      <c r="N452" s="2">
        <v>0</v>
      </c>
    </row>
    <row r="453" spans="1:14" x14ac:dyDescent="0.2">
      <c r="A453" s="1">
        <v>43277</v>
      </c>
      <c r="B453" s="3">
        <v>0.68287037037037079</v>
      </c>
      <c r="C453" t="s">
        <v>53</v>
      </c>
      <c r="D453" s="4" t="s">
        <v>402</v>
      </c>
      <c r="E453" s="7">
        <v>67</v>
      </c>
      <c r="F453" s="2">
        <v>0</v>
      </c>
      <c r="G453" s="2">
        <v>0</v>
      </c>
      <c r="H453" s="2">
        <v>0</v>
      </c>
      <c r="I453" s="2">
        <v>0</v>
      </c>
      <c r="J453" s="2">
        <v>0</v>
      </c>
      <c r="K453" s="2">
        <v>0</v>
      </c>
      <c r="L453" s="2">
        <v>0</v>
      </c>
      <c r="M453" s="2">
        <v>0</v>
      </c>
      <c r="N453" s="2">
        <v>0</v>
      </c>
    </row>
    <row r="454" spans="1:14" x14ac:dyDescent="0.2">
      <c r="A454" s="1">
        <v>43277</v>
      </c>
      <c r="B454" s="3">
        <v>0.68402777777777823</v>
      </c>
      <c r="C454" t="s">
        <v>53</v>
      </c>
      <c r="D454" s="4">
        <v>251</v>
      </c>
      <c r="E454" s="7">
        <v>69</v>
      </c>
      <c r="F454" s="2">
        <v>0</v>
      </c>
      <c r="G454" s="2">
        <v>0</v>
      </c>
      <c r="H454" s="2">
        <v>0</v>
      </c>
      <c r="I454" s="2">
        <v>1</v>
      </c>
      <c r="J454" s="2">
        <v>0</v>
      </c>
      <c r="K454" s="2">
        <v>0</v>
      </c>
      <c r="L454" s="2">
        <v>0</v>
      </c>
      <c r="M454" s="2">
        <v>0</v>
      </c>
      <c r="N454" s="2">
        <v>0</v>
      </c>
    </row>
    <row r="455" spans="1:14" x14ac:dyDescent="0.2">
      <c r="A455" s="1">
        <v>43277</v>
      </c>
      <c r="B455" s="3">
        <v>0.68518518518518567</v>
      </c>
      <c r="C455" t="s">
        <v>53</v>
      </c>
      <c r="D455" s="4" t="s">
        <v>403</v>
      </c>
      <c r="E455" s="7" t="s">
        <v>287</v>
      </c>
      <c r="F455" s="2" t="s">
        <v>287</v>
      </c>
      <c r="G455" s="2" t="s">
        <v>287</v>
      </c>
      <c r="H455" s="2" t="s">
        <v>287</v>
      </c>
      <c r="I455" s="2" t="s">
        <v>287</v>
      </c>
      <c r="J455" s="2" t="s">
        <v>287</v>
      </c>
      <c r="K455" s="2" t="s">
        <v>287</v>
      </c>
      <c r="L455" s="2" t="s">
        <v>287</v>
      </c>
      <c r="M455" s="2" t="s">
        <v>287</v>
      </c>
      <c r="N455" s="2" t="s">
        <v>287</v>
      </c>
    </row>
    <row r="456" spans="1:14" x14ac:dyDescent="0.2">
      <c r="A456" s="1">
        <v>43277</v>
      </c>
      <c r="B456" s="3">
        <v>0.68634259259259311</v>
      </c>
      <c r="C456" t="s">
        <v>53</v>
      </c>
      <c r="D456" s="4">
        <v>252</v>
      </c>
      <c r="E456" s="7" t="s">
        <v>287</v>
      </c>
      <c r="F456" s="2" t="s">
        <v>287</v>
      </c>
      <c r="G456" s="2" t="s">
        <v>287</v>
      </c>
      <c r="H456" s="2" t="s">
        <v>287</v>
      </c>
      <c r="I456" s="2" t="s">
        <v>287</v>
      </c>
      <c r="J456" s="2" t="s">
        <v>287</v>
      </c>
      <c r="K456" s="2" t="s">
        <v>287</v>
      </c>
      <c r="L456" s="2" t="s">
        <v>287</v>
      </c>
      <c r="M456" s="2" t="s">
        <v>287</v>
      </c>
      <c r="N456" s="2" t="s">
        <v>287</v>
      </c>
    </row>
    <row r="457" spans="1:14" x14ac:dyDescent="0.2">
      <c r="A457" s="1">
        <v>43277</v>
      </c>
      <c r="B457" s="3">
        <v>0.68750000000000056</v>
      </c>
      <c r="C457" t="s">
        <v>53</v>
      </c>
      <c r="D457" s="4" t="s">
        <v>404</v>
      </c>
      <c r="E457" s="7" t="s">
        <v>287</v>
      </c>
      <c r="F457" s="2" t="s">
        <v>287</v>
      </c>
      <c r="G457" s="2" t="s">
        <v>287</v>
      </c>
      <c r="H457" s="2" t="s">
        <v>287</v>
      </c>
      <c r="I457" s="2" t="s">
        <v>287</v>
      </c>
      <c r="J457" s="2" t="s">
        <v>287</v>
      </c>
      <c r="K457" s="2" t="s">
        <v>287</v>
      </c>
      <c r="L457" s="2" t="s">
        <v>287</v>
      </c>
      <c r="M457" s="2" t="s">
        <v>287</v>
      </c>
      <c r="N457" s="2" t="s">
        <v>287</v>
      </c>
    </row>
    <row r="458" spans="1:14" x14ac:dyDescent="0.2">
      <c r="A458" s="1">
        <v>43277</v>
      </c>
      <c r="B458" s="3">
        <v>0.688657407407408</v>
      </c>
      <c r="C458" t="s">
        <v>53</v>
      </c>
      <c r="D458" s="4" t="s">
        <v>405</v>
      </c>
      <c r="E458" s="7" t="s">
        <v>287</v>
      </c>
      <c r="F458" s="2" t="s">
        <v>287</v>
      </c>
      <c r="G458" s="2" t="s">
        <v>287</v>
      </c>
      <c r="H458" s="2" t="s">
        <v>287</v>
      </c>
      <c r="I458" s="2" t="s">
        <v>287</v>
      </c>
      <c r="J458" s="2" t="s">
        <v>287</v>
      </c>
      <c r="K458" s="2" t="s">
        <v>287</v>
      </c>
      <c r="L458" s="2" t="s">
        <v>287</v>
      </c>
      <c r="M458" s="2" t="s">
        <v>287</v>
      </c>
      <c r="N458" s="2" t="s">
        <v>287</v>
      </c>
    </row>
    <row r="459" spans="1:14" x14ac:dyDescent="0.2">
      <c r="A459" s="1">
        <v>43277</v>
      </c>
      <c r="B459" s="3">
        <v>0.68981481481481544</v>
      </c>
      <c r="C459" t="s">
        <v>53</v>
      </c>
      <c r="D459" s="4" t="s">
        <v>406</v>
      </c>
      <c r="E459" s="7" t="s">
        <v>287</v>
      </c>
      <c r="F459" s="2" t="s">
        <v>287</v>
      </c>
      <c r="G459" s="2" t="s">
        <v>287</v>
      </c>
      <c r="H459" s="2" t="s">
        <v>287</v>
      </c>
      <c r="I459" s="2" t="s">
        <v>287</v>
      </c>
      <c r="J459" s="2" t="s">
        <v>287</v>
      </c>
      <c r="K459" s="2" t="s">
        <v>287</v>
      </c>
      <c r="L459" s="2" t="s">
        <v>287</v>
      </c>
      <c r="M459" s="2" t="s">
        <v>287</v>
      </c>
      <c r="N459" s="2" t="s">
        <v>287</v>
      </c>
    </row>
    <row r="460" spans="1:14" x14ac:dyDescent="0.2">
      <c r="A460" s="1">
        <v>43277</v>
      </c>
      <c r="B460" s="3">
        <v>0.69097222222222288</v>
      </c>
      <c r="C460" t="s">
        <v>53</v>
      </c>
      <c r="D460" s="4" t="s">
        <v>407</v>
      </c>
      <c r="E460" s="7">
        <v>68</v>
      </c>
      <c r="F460" s="2">
        <v>0</v>
      </c>
      <c r="G460" s="2">
        <v>0</v>
      </c>
      <c r="H460" s="2">
        <v>0</v>
      </c>
      <c r="I460" s="2">
        <v>0</v>
      </c>
      <c r="J460" s="2">
        <v>0</v>
      </c>
      <c r="K460" s="2">
        <v>0</v>
      </c>
      <c r="L460" s="2">
        <v>0</v>
      </c>
      <c r="M460" s="2">
        <v>0</v>
      </c>
      <c r="N460" s="2">
        <v>0</v>
      </c>
    </row>
    <row r="461" spans="1:14" x14ac:dyDescent="0.2">
      <c r="A461" s="1">
        <v>43277</v>
      </c>
      <c r="B461" s="3">
        <v>0.69212962962963032</v>
      </c>
      <c r="C461" t="s">
        <v>53</v>
      </c>
      <c r="D461" s="4" t="s">
        <v>408</v>
      </c>
      <c r="E461" s="7">
        <v>64</v>
      </c>
      <c r="F461" s="2">
        <v>0</v>
      </c>
      <c r="G461" s="2">
        <v>0</v>
      </c>
      <c r="H461" s="2">
        <v>0</v>
      </c>
      <c r="I461" s="2">
        <v>0</v>
      </c>
      <c r="J461" s="2">
        <v>0</v>
      </c>
      <c r="K461" s="2">
        <v>0</v>
      </c>
      <c r="L461" s="2">
        <v>0</v>
      </c>
      <c r="M461" s="2">
        <v>0</v>
      </c>
      <c r="N461" s="2">
        <v>0</v>
      </c>
    </row>
    <row r="462" spans="1:14" x14ac:dyDescent="0.2">
      <c r="A462" s="1">
        <v>43277</v>
      </c>
      <c r="B462" s="3">
        <v>0.69328703703703776</v>
      </c>
      <c r="C462" t="s">
        <v>53</v>
      </c>
      <c r="D462" s="4" t="s">
        <v>409</v>
      </c>
      <c r="E462" s="7">
        <v>61</v>
      </c>
      <c r="F462" s="2">
        <v>0</v>
      </c>
      <c r="G462" s="2">
        <v>0</v>
      </c>
      <c r="H462" s="2">
        <v>0</v>
      </c>
      <c r="I462" s="2">
        <v>0</v>
      </c>
      <c r="J462" s="2">
        <v>0</v>
      </c>
      <c r="K462" s="2">
        <v>0</v>
      </c>
      <c r="L462" s="2">
        <v>0</v>
      </c>
      <c r="M462" s="2">
        <v>0</v>
      </c>
      <c r="N462" s="2">
        <v>0</v>
      </c>
    </row>
    <row r="463" spans="1:14" x14ac:dyDescent="0.2">
      <c r="A463" s="1">
        <v>43277</v>
      </c>
      <c r="B463" s="3">
        <v>0.6944444444444452</v>
      </c>
      <c r="C463" t="s">
        <v>53</v>
      </c>
      <c r="D463" s="4" t="s">
        <v>410</v>
      </c>
      <c r="E463" s="7">
        <v>59</v>
      </c>
      <c r="F463" s="2">
        <v>0</v>
      </c>
      <c r="G463" s="2">
        <v>0</v>
      </c>
      <c r="H463" s="2">
        <v>0</v>
      </c>
      <c r="I463" s="2">
        <v>0</v>
      </c>
      <c r="J463" s="2">
        <v>0</v>
      </c>
      <c r="K463" s="2">
        <v>0</v>
      </c>
      <c r="L463" s="2">
        <v>0</v>
      </c>
      <c r="M463" s="2">
        <v>0</v>
      </c>
      <c r="N463" s="2">
        <v>0</v>
      </c>
    </row>
    <row r="464" spans="1:14" x14ac:dyDescent="0.2">
      <c r="A464" s="1">
        <v>43277</v>
      </c>
      <c r="B464" s="3">
        <v>0.69560185185185264</v>
      </c>
      <c r="C464" t="s">
        <v>53</v>
      </c>
      <c r="D464" s="4" t="s">
        <v>411</v>
      </c>
      <c r="E464" s="7">
        <v>60</v>
      </c>
      <c r="F464" s="2">
        <v>0</v>
      </c>
      <c r="G464" s="2">
        <v>0</v>
      </c>
      <c r="H464" s="2">
        <v>0</v>
      </c>
      <c r="I464" s="2">
        <v>0</v>
      </c>
      <c r="J464" s="2">
        <v>0</v>
      </c>
      <c r="K464" s="2">
        <v>0</v>
      </c>
      <c r="L464" s="2">
        <v>0</v>
      </c>
      <c r="M464" s="2">
        <v>0</v>
      </c>
      <c r="N464" s="2">
        <v>0</v>
      </c>
    </row>
    <row r="465" spans="1:14" x14ac:dyDescent="0.2">
      <c r="A465" s="1">
        <v>43277</v>
      </c>
      <c r="B465" s="3">
        <v>0.69675925925926008</v>
      </c>
      <c r="C465" t="s">
        <v>53</v>
      </c>
      <c r="D465" s="4" t="s">
        <v>412</v>
      </c>
      <c r="E465" s="7">
        <v>62</v>
      </c>
      <c r="F465" s="2">
        <v>0</v>
      </c>
      <c r="G465" s="2">
        <v>0</v>
      </c>
      <c r="H465" s="2">
        <v>0</v>
      </c>
      <c r="I465" s="2">
        <v>0</v>
      </c>
      <c r="J465" s="2">
        <v>0</v>
      </c>
      <c r="K465" s="2">
        <v>0</v>
      </c>
      <c r="L465" s="2">
        <v>0</v>
      </c>
      <c r="M465" s="2">
        <v>0</v>
      </c>
      <c r="N465" s="2">
        <v>0</v>
      </c>
    </row>
    <row r="466" spans="1:14" x14ac:dyDescent="0.2">
      <c r="A466" s="1">
        <v>43277</v>
      </c>
      <c r="B466" s="3">
        <v>0.69791666666666752</v>
      </c>
      <c r="C466" t="s">
        <v>53</v>
      </c>
      <c r="D466" s="4" t="s">
        <v>413</v>
      </c>
      <c r="E466" s="7">
        <v>65</v>
      </c>
      <c r="F466" s="2">
        <v>0</v>
      </c>
      <c r="G466" s="2">
        <v>0</v>
      </c>
      <c r="H466" s="2">
        <v>0</v>
      </c>
      <c r="I466" s="2">
        <v>0</v>
      </c>
      <c r="J466" s="2">
        <v>0</v>
      </c>
      <c r="K466" s="2">
        <v>0</v>
      </c>
      <c r="L466" s="2">
        <v>0</v>
      </c>
      <c r="M466" s="2">
        <v>0</v>
      </c>
      <c r="N466" s="2">
        <v>0</v>
      </c>
    </row>
    <row r="467" spans="1:14" x14ac:dyDescent="0.2">
      <c r="A467" s="1">
        <v>43277</v>
      </c>
      <c r="B467" s="3">
        <v>0.69907407407407496</v>
      </c>
      <c r="C467" t="s">
        <v>53</v>
      </c>
      <c r="D467" s="4" t="s">
        <v>414</v>
      </c>
      <c r="E467" s="7">
        <v>62</v>
      </c>
      <c r="F467" s="2">
        <v>0</v>
      </c>
      <c r="G467" s="2">
        <v>0</v>
      </c>
      <c r="H467" s="2">
        <v>0</v>
      </c>
      <c r="I467" s="2">
        <v>0</v>
      </c>
      <c r="J467" s="2">
        <v>0</v>
      </c>
      <c r="K467" s="2">
        <v>0</v>
      </c>
      <c r="L467" s="2">
        <v>0</v>
      </c>
      <c r="M467" s="2">
        <v>0</v>
      </c>
      <c r="N467" s="2">
        <v>0</v>
      </c>
    </row>
    <row r="468" spans="1:14" x14ac:dyDescent="0.2">
      <c r="A468" s="1">
        <v>43277</v>
      </c>
      <c r="B468" s="3">
        <v>0.7002314814814824</v>
      </c>
      <c r="C468" t="s">
        <v>53</v>
      </c>
      <c r="D468" s="4" t="s">
        <v>415</v>
      </c>
      <c r="E468" s="7">
        <v>62</v>
      </c>
      <c r="F468" s="2">
        <v>0</v>
      </c>
      <c r="G468" s="2">
        <v>0</v>
      </c>
      <c r="H468" s="2">
        <v>0</v>
      </c>
      <c r="I468" s="2">
        <v>0</v>
      </c>
      <c r="J468" s="2">
        <v>0</v>
      </c>
      <c r="K468" s="2">
        <v>0</v>
      </c>
      <c r="L468" s="2">
        <v>0</v>
      </c>
      <c r="M468" s="2">
        <v>0</v>
      </c>
      <c r="N468" s="2">
        <v>1</v>
      </c>
    </row>
    <row r="469" spans="1:14" x14ac:dyDescent="0.2">
      <c r="A469" s="1">
        <v>43277</v>
      </c>
      <c r="B469" s="3">
        <v>0.70138888888888984</v>
      </c>
      <c r="C469" t="s">
        <v>53</v>
      </c>
      <c r="D469" s="4" t="s">
        <v>416</v>
      </c>
      <c r="E469" s="7">
        <v>65</v>
      </c>
      <c r="F469" s="2">
        <v>0</v>
      </c>
      <c r="G469" s="2">
        <v>0</v>
      </c>
      <c r="H469" s="2">
        <v>0</v>
      </c>
      <c r="I469" s="2">
        <v>0</v>
      </c>
      <c r="J469" s="2">
        <v>0</v>
      </c>
      <c r="K469" s="2">
        <v>0</v>
      </c>
      <c r="L469" s="2">
        <v>0</v>
      </c>
      <c r="M469" s="2">
        <v>0</v>
      </c>
      <c r="N469" s="2">
        <v>1</v>
      </c>
    </row>
    <row r="470" spans="1:14" x14ac:dyDescent="0.2">
      <c r="A470" s="1">
        <v>43277</v>
      </c>
      <c r="B470" s="3">
        <v>0.70254629629629728</v>
      </c>
      <c r="C470" t="s">
        <v>53</v>
      </c>
      <c r="D470" s="4" t="s">
        <v>417</v>
      </c>
      <c r="E470" s="7">
        <v>69</v>
      </c>
      <c r="F470" s="2">
        <v>0</v>
      </c>
      <c r="G470" s="2">
        <v>0</v>
      </c>
      <c r="H470" s="2">
        <v>0</v>
      </c>
      <c r="I470" s="2">
        <v>0</v>
      </c>
      <c r="J470" s="2">
        <v>0</v>
      </c>
      <c r="K470" s="2">
        <v>1</v>
      </c>
      <c r="L470" s="2">
        <v>0</v>
      </c>
      <c r="M470" s="2">
        <v>0</v>
      </c>
      <c r="N470" s="2">
        <v>1</v>
      </c>
    </row>
    <row r="471" spans="1:14" x14ac:dyDescent="0.2">
      <c r="A471" s="1">
        <v>43277</v>
      </c>
      <c r="B471" s="3">
        <v>0.70370370370370472</v>
      </c>
      <c r="C471" t="s">
        <v>53</v>
      </c>
      <c r="D471" s="4" t="s">
        <v>418</v>
      </c>
      <c r="E471" s="7">
        <v>74</v>
      </c>
      <c r="F471" s="2">
        <v>0</v>
      </c>
      <c r="G471" s="2">
        <v>0</v>
      </c>
      <c r="H471" s="2">
        <v>0</v>
      </c>
      <c r="I471" s="2">
        <v>0</v>
      </c>
      <c r="J471" s="2">
        <v>0</v>
      </c>
      <c r="K471" s="2">
        <v>0</v>
      </c>
      <c r="L471" s="2">
        <v>0</v>
      </c>
      <c r="M471" s="2">
        <v>0</v>
      </c>
      <c r="N471" s="2">
        <v>0</v>
      </c>
    </row>
    <row r="472" spans="1:14" x14ac:dyDescent="0.2">
      <c r="A472" s="1">
        <v>43277</v>
      </c>
      <c r="B472" s="3">
        <v>0.70486111111111216</v>
      </c>
      <c r="C472" t="s">
        <v>53</v>
      </c>
      <c r="D472" s="4" t="s">
        <v>419</v>
      </c>
      <c r="E472" s="7">
        <v>76</v>
      </c>
      <c r="F472" s="2">
        <v>0</v>
      </c>
      <c r="G472" s="2">
        <v>0</v>
      </c>
      <c r="H472" s="2">
        <v>0</v>
      </c>
      <c r="I472" s="2">
        <v>0</v>
      </c>
      <c r="J472" s="2">
        <v>0</v>
      </c>
      <c r="K472" s="2">
        <v>0</v>
      </c>
      <c r="L472" s="2">
        <v>0</v>
      </c>
      <c r="M472" s="2">
        <v>0</v>
      </c>
      <c r="N472" s="2">
        <v>0</v>
      </c>
    </row>
    <row r="473" spans="1:14" x14ac:dyDescent="0.2">
      <c r="A473" s="1">
        <v>43277</v>
      </c>
      <c r="B473" s="3">
        <v>0.7060185185185196</v>
      </c>
      <c r="C473" t="s">
        <v>53</v>
      </c>
      <c r="D473" s="4" t="s">
        <v>420</v>
      </c>
      <c r="E473" s="7">
        <v>76</v>
      </c>
      <c r="F473" s="2">
        <v>0</v>
      </c>
      <c r="G473" s="2">
        <v>0</v>
      </c>
      <c r="H473" s="2">
        <v>0</v>
      </c>
      <c r="I473" s="2">
        <v>0</v>
      </c>
      <c r="J473" s="2">
        <v>0</v>
      </c>
      <c r="K473" s="2">
        <v>0</v>
      </c>
      <c r="L473" s="2">
        <v>0</v>
      </c>
      <c r="M473" s="2">
        <v>0</v>
      </c>
      <c r="N473" s="2">
        <v>0</v>
      </c>
    </row>
    <row r="474" spans="1:14" x14ac:dyDescent="0.2">
      <c r="A474" s="1">
        <v>43277</v>
      </c>
      <c r="B474" s="3">
        <v>0.70717592592592704</v>
      </c>
      <c r="C474" t="s">
        <v>53</v>
      </c>
      <c r="D474" s="4" t="s">
        <v>421</v>
      </c>
      <c r="E474" s="7">
        <v>73</v>
      </c>
      <c r="F474" s="2">
        <v>0</v>
      </c>
      <c r="G474" s="2">
        <v>0</v>
      </c>
      <c r="H474" s="2">
        <v>0</v>
      </c>
      <c r="I474" s="2">
        <v>0</v>
      </c>
      <c r="J474" s="2">
        <v>0</v>
      </c>
      <c r="K474" s="2">
        <v>0</v>
      </c>
      <c r="L474" s="2">
        <v>0</v>
      </c>
      <c r="M474" s="2">
        <v>0</v>
      </c>
      <c r="N474" s="2">
        <v>0</v>
      </c>
    </row>
    <row r="475" spans="1:14" x14ac:dyDescent="0.2">
      <c r="A475" s="1">
        <v>43277</v>
      </c>
      <c r="B475" s="3">
        <v>0.70833333333333337</v>
      </c>
      <c r="C475" t="s">
        <v>53</v>
      </c>
      <c r="D475" s="4" t="s">
        <v>422</v>
      </c>
      <c r="E475" s="7">
        <v>70</v>
      </c>
      <c r="F475" s="2">
        <v>0</v>
      </c>
      <c r="G475" s="2">
        <v>0</v>
      </c>
      <c r="H475" s="2">
        <v>0</v>
      </c>
      <c r="I475" s="2">
        <v>0</v>
      </c>
      <c r="J475" s="2">
        <v>0</v>
      </c>
      <c r="K475" s="2">
        <v>0</v>
      </c>
      <c r="L475" s="2">
        <v>0</v>
      </c>
      <c r="M475" s="2">
        <v>0</v>
      </c>
      <c r="N475" s="2">
        <v>0</v>
      </c>
    </row>
    <row r="476" spans="1:14" x14ac:dyDescent="0.2">
      <c r="A476" s="1">
        <v>43277</v>
      </c>
      <c r="B476" s="3">
        <v>0.71081349206349209</v>
      </c>
      <c r="C476" t="s">
        <v>53</v>
      </c>
      <c r="D476" s="4">
        <v>32</v>
      </c>
      <c r="E476" s="7">
        <v>68</v>
      </c>
      <c r="F476" s="2">
        <v>0</v>
      </c>
      <c r="G476" s="2">
        <v>0</v>
      </c>
      <c r="H476" s="2">
        <v>0</v>
      </c>
      <c r="I476" s="2">
        <v>0</v>
      </c>
      <c r="J476" s="2">
        <v>0</v>
      </c>
      <c r="K476" s="2">
        <v>0</v>
      </c>
      <c r="L476" s="2">
        <v>0</v>
      </c>
      <c r="M476" s="2">
        <v>0</v>
      </c>
      <c r="N476" s="2">
        <v>0</v>
      </c>
    </row>
    <row r="477" spans="1:14" x14ac:dyDescent="0.2">
      <c r="A477" s="1">
        <v>43277</v>
      </c>
      <c r="B477" s="3">
        <v>0.71329365079365081</v>
      </c>
      <c r="C477" t="s">
        <v>53</v>
      </c>
      <c r="D477" s="4" t="s">
        <v>423</v>
      </c>
      <c r="E477" s="7">
        <v>69</v>
      </c>
      <c r="F477" s="2">
        <v>0</v>
      </c>
      <c r="G477" s="2">
        <v>0</v>
      </c>
      <c r="H477" s="2">
        <v>0</v>
      </c>
      <c r="I477" s="2">
        <v>0</v>
      </c>
      <c r="J477" s="2">
        <v>0</v>
      </c>
      <c r="K477" s="2">
        <v>0</v>
      </c>
      <c r="L477" s="2">
        <v>0</v>
      </c>
      <c r="M477" s="2">
        <v>0</v>
      </c>
      <c r="N477" s="2">
        <v>0</v>
      </c>
    </row>
    <row r="478" spans="1:14" x14ac:dyDescent="0.2">
      <c r="A478" s="1">
        <v>43277</v>
      </c>
      <c r="B478" s="3">
        <v>0.71577380952380953</v>
      </c>
      <c r="C478" t="s">
        <v>53</v>
      </c>
      <c r="D478" s="4">
        <v>253</v>
      </c>
      <c r="E478" s="7">
        <v>72</v>
      </c>
      <c r="F478" s="2">
        <v>0</v>
      </c>
      <c r="G478" s="2">
        <v>0</v>
      </c>
      <c r="H478" s="2">
        <v>0</v>
      </c>
      <c r="I478" s="2">
        <v>0</v>
      </c>
      <c r="J478" s="2">
        <v>0</v>
      </c>
      <c r="K478" s="2">
        <v>0</v>
      </c>
      <c r="L478" s="2">
        <v>0</v>
      </c>
      <c r="M478" s="2">
        <v>0</v>
      </c>
      <c r="N478" s="2">
        <v>0</v>
      </c>
    </row>
    <row r="479" spans="1:14" x14ac:dyDescent="0.2">
      <c r="A479" s="1">
        <v>43277</v>
      </c>
      <c r="B479" s="3">
        <v>0.71825396825396826</v>
      </c>
      <c r="C479" t="s">
        <v>53</v>
      </c>
      <c r="D479" s="4" t="s">
        <v>424</v>
      </c>
      <c r="E479" s="7">
        <v>75</v>
      </c>
      <c r="F479" s="2">
        <v>0</v>
      </c>
      <c r="G479" s="2">
        <v>0</v>
      </c>
      <c r="H479" s="2">
        <v>0</v>
      </c>
      <c r="I479" s="2">
        <v>0</v>
      </c>
      <c r="J479" s="2">
        <v>0</v>
      </c>
      <c r="K479" s="2">
        <v>0</v>
      </c>
      <c r="L479" s="2">
        <v>0</v>
      </c>
      <c r="M479" s="2">
        <v>0</v>
      </c>
      <c r="N479" s="2">
        <v>0</v>
      </c>
    </row>
    <row r="480" spans="1:14" x14ac:dyDescent="0.2">
      <c r="A480" s="1">
        <v>43277</v>
      </c>
      <c r="B480" s="3">
        <v>0.72073412698412698</v>
      </c>
      <c r="C480" t="s">
        <v>53</v>
      </c>
      <c r="D480" s="4">
        <v>254</v>
      </c>
      <c r="E480" s="7">
        <v>76</v>
      </c>
      <c r="F480" s="2">
        <v>0</v>
      </c>
      <c r="G480" s="2">
        <v>0</v>
      </c>
      <c r="H480" s="2">
        <v>0</v>
      </c>
      <c r="I480" s="2">
        <v>1</v>
      </c>
      <c r="J480" s="2">
        <v>0</v>
      </c>
      <c r="K480" s="2">
        <v>0</v>
      </c>
      <c r="L480" s="2">
        <v>0</v>
      </c>
      <c r="M480" s="2">
        <v>0</v>
      </c>
      <c r="N480" s="2">
        <v>0</v>
      </c>
    </row>
    <row r="481" spans="1:14" x14ac:dyDescent="0.2">
      <c r="A481" s="1">
        <v>43277</v>
      </c>
      <c r="B481" s="3">
        <v>0.7232142857142857</v>
      </c>
      <c r="C481" t="s">
        <v>53</v>
      </c>
      <c r="D481" s="4" t="s">
        <v>425</v>
      </c>
      <c r="E481" s="7">
        <v>70</v>
      </c>
      <c r="F481" s="2">
        <v>0</v>
      </c>
      <c r="G481" s="2">
        <v>0</v>
      </c>
      <c r="H481" s="2">
        <v>1</v>
      </c>
      <c r="I481" s="2">
        <v>0</v>
      </c>
      <c r="J481" s="2">
        <v>0</v>
      </c>
      <c r="K481" s="2">
        <v>0</v>
      </c>
      <c r="L481" s="2">
        <v>0</v>
      </c>
      <c r="M481" s="2">
        <v>0</v>
      </c>
      <c r="N481" s="2">
        <v>0</v>
      </c>
    </row>
    <row r="482" spans="1:14" x14ac:dyDescent="0.2">
      <c r="A482" s="1">
        <v>43277</v>
      </c>
      <c r="B482" s="3">
        <v>0.72569444444444453</v>
      </c>
      <c r="C482" t="s">
        <v>38</v>
      </c>
      <c r="D482" s="4">
        <v>255</v>
      </c>
      <c r="E482" s="7">
        <v>64</v>
      </c>
      <c r="F482" s="2">
        <v>0</v>
      </c>
      <c r="G482" s="2">
        <v>0</v>
      </c>
      <c r="H482" s="2">
        <v>1</v>
      </c>
      <c r="I482" s="2">
        <v>0</v>
      </c>
      <c r="J482" s="2">
        <v>0</v>
      </c>
      <c r="K482" s="2">
        <v>0</v>
      </c>
      <c r="L482" s="2">
        <v>0</v>
      </c>
      <c r="M482" s="2">
        <v>0</v>
      </c>
      <c r="N482" s="2">
        <v>0</v>
      </c>
    </row>
    <row r="483" spans="1:14" x14ac:dyDescent="0.2">
      <c r="A483" s="1">
        <v>43277</v>
      </c>
      <c r="B483" s="3">
        <v>0.72756410256410264</v>
      </c>
      <c r="C483" t="s">
        <v>38</v>
      </c>
      <c r="D483" s="4" t="s">
        <v>426</v>
      </c>
      <c r="E483" s="7">
        <v>60</v>
      </c>
      <c r="F483" s="2">
        <v>0</v>
      </c>
      <c r="G483" s="2">
        <v>0</v>
      </c>
      <c r="H483" s="2">
        <v>0</v>
      </c>
      <c r="I483" s="2">
        <v>0</v>
      </c>
      <c r="J483" s="2">
        <v>0</v>
      </c>
      <c r="K483" s="2">
        <v>0</v>
      </c>
      <c r="L483" s="2">
        <v>0</v>
      </c>
      <c r="M483" s="2">
        <v>0</v>
      </c>
      <c r="N483" s="2">
        <v>0</v>
      </c>
    </row>
    <row r="484" spans="1:14" x14ac:dyDescent="0.2">
      <c r="A484" s="1">
        <v>43277</v>
      </c>
      <c r="B484" s="3">
        <v>0.72943376068376076</v>
      </c>
      <c r="C484" t="s">
        <v>38</v>
      </c>
      <c r="D484" s="4">
        <v>256</v>
      </c>
      <c r="E484" s="7">
        <v>59</v>
      </c>
      <c r="F484" s="2">
        <v>0</v>
      </c>
      <c r="G484" s="2">
        <v>0</v>
      </c>
      <c r="H484" s="2">
        <v>0</v>
      </c>
      <c r="I484" s="2">
        <v>0</v>
      </c>
      <c r="J484" s="2">
        <v>0</v>
      </c>
      <c r="K484" s="2">
        <v>0</v>
      </c>
      <c r="L484" s="2">
        <v>0</v>
      </c>
      <c r="M484" s="2">
        <v>0</v>
      </c>
      <c r="N484" s="2">
        <v>0</v>
      </c>
    </row>
    <row r="485" spans="1:14" x14ac:dyDescent="0.2">
      <c r="A485" s="1">
        <v>43277</v>
      </c>
      <c r="B485" s="3">
        <v>0.73130341880341887</v>
      </c>
      <c r="C485" t="s">
        <v>38</v>
      </c>
      <c r="D485" s="4" t="s">
        <v>427</v>
      </c>
      <c r="E485" s="7">
        <v>61</v>
      </c>
      <c r="F485" s="2">
        <v>0</v>
      </c>
      <c r="G485" s="2">
        <v>0</v>
      </c>
      <c r="H485" s="2">
        <v>0</v>
      </c>
      <c r="I485" s="2">
        <v>0</v>
      </c>
      <c r="J485" s="2">
        <v>0</v>
      </c>
      <c r="K485" s="2">
        <v>0</v>
      </c>
      <c r="L485" s="2">
        <v>0</v>
      </c>
      <c r="M485" s="2">
        <v>0</v>
      </c>
      <c r="N485" s="2">
        <v>0</v>
      </c>
    </row>
    <row r="486" spans="1:14" x14ac:dyDescent="0.2">
      <c r="A486" s="1">
        <v>43277</v>
      </c>
      <c r="B486" s="3">
        <v>0.73317307692307698</v>
      </c>
      <c r="C486" t="s">
        <v>38</v>
      </c>
      <c r="D486" s="4">
        <v>257</v>
      </c>
      <c r="E486" s="7">
        <v>59</v>
      </c>
      <c r="F486" s="2">
        <v>0</v>
      </c>
      <c r="G486" s="2">
        <v>0</v>
      </c>
      <c r="H486" s="2">
        <v>0</v>
      </c>
      <c r="I486" s="2">
        <v>0</v>
      </c>
      <c r="J486" s="2">
        <v>0</v>
      </c>
      <c r="K486" s="2">
        <v>0</v>
      </c>
      <c r="L486" s="2">
        <v>0</v>
      </c>
      <c r="M486" s="2">
        <v>0</v>
      </c>
      <c r="N486" s="2">
        <v>0</v>
      </c>
    </row>
    <row r="487" spans="1:14" x14ac:dyDescent="0.2">
      <c r="A487" s="1">
        <v>43277</v>
      </c>
      <c r="B487" s="3">
        <v>0.7350427350427351</v>
      </c>
      <c r="C487" t="s">
        <v>38</v>
      </c>
      <c r="D487" s="4" t="s">
        <v>428</v>
      </c>
      <c r="E487" s="7">
        <v>60</v>
      </c>
      <c r="F487" s="2">
        <v>0</v>
      </c>
      <c r="G487" s="2">
        <v>0</v>
      </c>
      <c r="H487" s="2">
        <v>0</v>
      </c>
      <c r="I487" s="2">
        <v>0</v>
      </c>
      <c r="J487" s="2">
        <v>0</v>
      </c>
      <c r="K487" s="2">
        <v>0</v>
      </c>
      <c r="L487" s="2">
        <v>0</v>
      </c>
      <c r="M487" s="2">
        <v>0</v>
      </c>
      <c r="N487" s="2">
        <v>0</v>
      </c>
    </row>
    <row r="488" spans="1:14" x14ac:dyDescent="0.2">
      <c r="A488" s="1">
        <v>43277</v>
      </c>
      <c r="B488" s="3">
        <v>0.73691239316239321</v>
      </c>
      <c r="C488" t="s">
        <v>38</v>
      </c>
      <c r="D488" s="4">
        <v>258</v>
      </c>
      <c r="E488" s="7">
        <v>59</v>
      </c>
      <c r="F488" s="2">
        <v>0</v>
      </c>
      <c r="G488" s="2">
        <v>0</v>
      </c>
      <c r="H488" s="2">
        <v>0</v>
      </c>
      <c r="I488" s="2">
        <v>0</v>
      </c>
      <c r="J488" s="2">
        <v>0</v>
      </c>
      <c r="K488" s="2">
        <v>0</v>
      </c>
      <c r="L488" s="2">
        <v>0</v>
      </c>
      <c r="M488" s="2">
        <v>0</v>
      </c>
      <c r="N488" s="2">
        <v>0</v>
      </c>
    </row>
    <row r="489" spans="1:14" x14ac:dyDescent="0.2">
      <c r="A489" s="1">
        <v>43277</v>
      </c>
      <c r="B489" s="3">
        <v>0.73878205128205132</v>
      </c>
      <c r="C489" t="s">
        <v>38</v>
      </c>
      <c r="D489" s="4" t="s">
        <v>429</v>
      </c>
      <c r="E489" s="7">
        <v>60</v>
      </c>
      <c r="F489" s="2">
        <v>0</v>
      </c>
      <c r="G489" s="2">
        <v>0</v>
      </c>
      <c r="H489" s="2">
        <v>0</v>
      </c>
      <c r="I489" s="2">
        <v>0</v>
      </c>
      <c r="J489" s="2">
        <v>0</v>
      </c>
      <c r="K489" s="2">
        <v>0</v>
      </c>
      <c r="L489" s="2">
        <v>0</v>
      </c>
      <c r="M489" s="2">
        <v>0</v>
      </c>
      <c r="N489" s="2">
        <v>0</v>
      </c>
    </row>
    <row r="490" spans="1:14" x14ac:dyDescent="0.2">
      <c r="A490" s="1">
        <v>43277</v>
      </c>
      <c r="B490" s="3">
        <v>0.74065170940170943</v>
      </c>
      <c r="C490" t="s">
        <v>38</v>
      </c>
      <c r="D490" s="4">
        <v>259</v>
      </c>
      <c r="E490" s="7">
        <v>63</v>
      </c>
      <c r="F490" s="2">
        <v>0</v>
      </c>
      <c r="G490" s="2">
        <v>0</v>
      </c>
      <c r="H490" s="2">
        <v>0</v>
      </c>
      <c r="I490" s="2">
        <v>0</v>
      </c>
      <c r="J490" s="2">
        <v>0</v>
      </c>
      <c r="K490" s="2">
        <v>0</v>
      </c>
      <c r="L490" s="2">
        <v>0</v>
      </c>
      <c r="M490" s="2">
        <v>0</v>
      </c>
      <c r="N490" s="2">
        <v>0</v>
      </c>
    </row>
    <row r="491" spans="1:14" x14ac:dyDescent="0.2">
      <c r="A491" s="1">
        <v>43277</v>
      </c>
      <c r="B491" s="3">
        <v>0.74252136752136755</v>
      </c>
      <c r="C491" t="s">
        <v>38</v>
      </c>
      <c r="D491" s="4" t="s">
        <v>430</v>
      </c>
      <c r="E491" s="7">
        <v>67</v>
      </c>
      <c r="F491" s="2">
        <v>0</v>
      </c>
      <c r="G491" s="2">
        <v>0</v>
      </c>
      <c r="H491" s="2">
        <v>0</v>
      </c>
      <c r="I491" s="2">
        <v>0</v>
      </c>
      <c r="J491" s="2">
        <v>0</v>
      </c>
      <c r="K491" s="2">
        <v>0</v>
      </c>
      <c r="L491" s="2">
        <v>0</v>
      </c>
      <c r="M491" s="2">
        <v>0</v>
      </c>
      <c r="N491" s="2">
        <v>0</v>
      </c>
    </row>
    <row r="492" spans="1:14" x14ac:dyDescent="0.2">
      <c r="A492" s="1">
        <v>43277</v>
      </c>
      <c r="B492" s="3">
        <v>0.74439102564102566</v>
      </c>
      <c r="C492" t="s">
        <v>38</v>
      </c>
      <c r="D492" s="4">
        <v>260</v>
      </c>
      <c r="E492" s="7">
        <v>65</v>
      </c>
      <c r="F492" s="2">
        <v>0</v>
      </c>
      <c r="G492" s="2">
        <v>0</v>
      </c>
      <c r="H492" s="2">
        <v>0</v>
      </c>
      <c r="I492" s="2">
        <v>0</v>
      </c>
      <c r="J492" s="2">
        <v>0</v>
      </c>
      <c r="K492" s="2">
        <v>0</v>
      </c>
      <c r="L492" s="2">
        <v>0</v>
      </c>
      <c r="M492" s="2">
        <v>0</v>
      </c>
      <c r="N492" s="2">
        <v>0</v>
      </c>
    </row>
    <row r="493" spans="1:14" x14ac:dyDescent="0.2">
      <c r="A493" s="1">
        <v>43277</v>
      </c>
      <c r="B493" s="3">
        <v>0.74626068376068377</v>
      </c>
      <c r="C493" t="s">
        <v>38</v>
      </c>
      <c r="D493" s="4" t="s">
        <v>431</v>
      </c>
      <c r="E493" s="7">
        <v>61</v>
      </c>
      <c r="F493" s="2">
        <v>0</v>
      </c>
      <c r="G493" s="2">
        <v>0</v>
      </c>
      <c r="H493" s="2">
        <v>0</v>
      </c>
      <c r="I493" s="2">
        <v>1</v>
      </c>
      <c r="J493" s="2">
        <v>0</v>
      </c>
      <c r="K493" s="2">
        <v>1</v>
      </c>
      <c r="L493" s="2">
        <v>0</v>
      </c>
      <c r="M493" s="2">
        <v>0</v>
      </c>
      <c r="N493" s="2">
        <v>0</v>
      </c>
    </row>
    <row r="494" spans="1:14" x14ac:dyDescent="0.2">
      <c r="A494" s="1">
        <v>43277</v>
      </c>
      <c r="B494" s="3">
        <v>0.74813034188034189</v>
      </c>
      <c r="C494" t="s">
        <v>38</v>
      </c>
      <c r="D494" s="4" t="s">
        <v>432</v>
      </c>
      <c r="E494" s="7">
        <v>59</v>
      </c>
      <c r="F494" s="2">
        <v>0</v>
      </c>
      <c r="G494" s="2">
        <v>0</v>
      </c>
      <c r="H494" s="2">
        <v>0</v>
      </c>
      <c r="I494" s="2">
        <v>0</v>
      </c>
      <c r="J494" s="2">
        <v>0</v>
      </c>
      <c r="K494" s="2">
        <v>1</v>
      </c>
      <c r="L494" s="2">
        <v>0</v>
      </c>
      <c r="M494" s="2">
        <v>0</v>
      </c>
      <c r="N494" s="2">
        <v>0</v>
      </c>
    </row>
    <row r="495" spans="1:14" x14ac:dyDescent="0.2">
      <c r="A495" s="1">
        <v>43277</v>
      </c>
      <c r="B495" s="3">
        <v>0.75</v>
      </c>
      <c r="C495" t="s">
        <v>38</v>
      </c>
      <c r="D495" s="4">
        <v>261</v>
      </c>
      <c r="E495" s="7">
        <v>42</v>
      </c>
      <c r="F495" s="2">
        <v>0</v>
      </c>
      <c r="G495" s="2">
        <v>0</v>
      </c>
      <c r="H495" s="2">
        <v>0</v>
      </c>
      <c r="I495" s="2">
        <v>0</v>
      </c>
      <c r="J495" s="2">
        <v>0</v>
      </c>
      <c r="K495" s="2">
        <v>0</v>
      </c>
      <c r="L495" s="2">
        <v>0</v>
      </c>
      <c r="M495" s="2">
        <v>0</v>
      </c>
      <c r="N495" s="2">
        <v>0</v>
      </c>
    </row>
    <row r="496" spans="1:14" x14ac:dyDescent="0.2">
      <c r="A496" s="1">
        <v>43277</v>
      </c>
      <c r="B496" s="3">
        <v>0.75177469135802466</v>
      </c>
      <c r="C496" t="s">
        <v>38</v>
      </c>
      <c r="D496" s="4" t="s">
        <v>433</v>
      </c>
      <c r="E496" s="7">
        <v>48</v>
      </c>
      <c r="F496" s="2">
        <v>0</v>
      </c>
      <c r="G496" s="2">
        <v>0</v>
      </c>
      <c r="H496" s="2">
        <v>0</v>
      </c>
      <c r="I496" s="2">
        <v>0</v>
      </c>
      <c r="J496" s="2">
        <v>0</v>
      </c>
      <c r="K496" s="2">
        <v>0</v>
      </c>
      <c r="L496" s="2">
        <v>0</v>
      </c>
      <c r="M496" s="2">
        <v>0</v>
      </c>
      <c r="N496" s="2">
        <v>0</v>
      </c>
    </row>
    <row r="497" spans="1:14" x14ac:dyDescent="0.2">
      <c r="A497" s="1">
        <v>43277</v>
      </c>
      <c r="B497" s="3">
        <v>0.75354938271604932</v>
      </c>
      <c r="C497" t="s">
        <v>38</v>
      </c>
      <c r="D497" s="4" t="s">
        <v>434</v>
      </c>
      <c r="E497" s="7">
        <v>71</v>
      </c>
      <c r="F497" s="2">
        <v>0</v>
      </c>
      <c r="G497" s="2">
        <v>0</v>
      </c>
      <c r="H497" s="2">
        <v>0</v>
      </c>
      <c r="I497" s="2">
        <v>0</v>
      </c>
      <c r="J497" s="2">
        <v>0</v>
      </c>
      <c r="K497" s="2">
        <v>0</v>
      </c>
      <c r="L497" s="2">
        <v>0</v>
      </c>
      <c r="M497" s="2">
        <v>0</v>
      </c>
      <c r="N497" s="2">
        <v>0</v>
      </c>
    </row>
    <row r="498" spans="1:14" x14ac:dyDescent="0.2">
      <c r="A498" s="1">
        <v>43277</v>
      </c>
      <c r="B498" s="3">
        <v>0.75532407407407398</v>
      </c>
      <c r="C498" t="s">
        <v>38</v>
      </c>
      <c r="D498" s="4" t="s">
        <v>435</v>
      </c>
      <c r="E498" s="7">
        <v>70</v>
      </c>
      <c r="F498" s="2">
        <v>0</v>
      </c>
      <c r="G498" s="2">
        <v>0</v>
      </c>
      <c r="H498" s="2">
        <v>0</v>
      </c>
      <c r="I498" s="2">
        <v>0</v>
      </c>
      <c r="J498" s="2">
        <v>0</v>
      </c>
      <c r="K498" s="2">
        <v>0</v>
      </c>
      <c r="L498" s="2">
        <v>0</v>
      </c>
      <c r="M498" s="2">
        <v>0</v>
      </c>
      <c r="N498" s="2">
        <v>0</v>
      </c>
    </row>
    <row r="499" spans="1:14" x14ac:dyDescent="0.2">
      <c r="A499" s="1">
        <v>43277</v>
      </c>
      <c r="B499" s="3">
        <v>0.75709876543209864</v>
      </c>
      <c r="C499" t="s">
        <v>38</v>
      </c>
      <c r="D499" s="4" t="s">
        <v>436</v>
      </c>
      <c r="E499" s="7">
        <v>63</v>
      </c>
      <c r="F499" s="2">
        <v>0</v>
      </c>
      <c r="G499" s="2">
        <v>0</v>
      </c>
      <c r="H499" s="2">
        <v>0</v>
      </c>
      <c r="I499" s="2">
        <v>0</v>
      </c>
      <c r="J499" s="2">
        <v>0</v>
      </c>
      <c r="K499" s="2">
        <v>0</v>
      </c>
      <c r="L499" s="2">
        <v>0</v>
      </c>
      <c r="M499" s="2">
        <v>0</v>
      </c>
      <c r="N499" s="2">
        <v>0</v>
      </c>
    </row>
    <row r="500" spans="1:14" x14ac:dyDescent="0.2">
      <c r="A500" s="1">
        <v>43277</v>
      </c>
      <c r="B500" s="3">
        <v>0.7588734567901233</v>
      </c>
      <c r="C500" t="s">
        <v>38</v>
      </c>
      <c r="D500" s="4" t="s">
        <v>437</v>
      </c>
      <c r="E500" s="7">
        <v>60</v>
      </c>
      <c r="F500" s="2">
        <v>0</v>
      </c>
      <c r="G500" s="2">
        <v>0</v>
      </c>
      <c r="H500" s="2">
        <v>0</v>
      </c>
      <c r="I500" s="2">
        <v>0</v>
      </c>
      <c r="J500" s="2">
        <v>0</v>
      </c>
      <c r="K500" s="2">
        <v>0</v>
      </c>
      <c r="L500" s="2">
        <v>0</v>
      </c>
      <c r="M500" s="2">
        <v>0</v>
      </c>
      <c r="N500" s="2">
        <v>0</v>
      </c>
    </row>
    <row r="501" spans="1:14" x14ac:dyDescent="0.2">
      <c r="A501" s="1">
        <v>43277</v>
      </c>
      <c r="B501" s="3">
        <v>0.76064814814814796</v>
      </c>
      <c r="C501" t="s">
        <v>38</v>
      </c>
      <c r="D501" s="4" t="s">
        <v>438</v>
      </c>
      <c r="E501" s="7">
        <v>60</v>
      </c>
      <c r="F501" s="2">
        <v>0</v>
      </c>
      <c r="G501" s="2">
        <v>0</v>
      </c>
      <c r="H501" s="2">
        <v>0</v>
      </c>
      <c r="I501" s="2">
        <v>0</v>
      </c>
      <c r="J501" s="2">
        <v>0</v>
      </c>
      <c r="K501" s="2">
        <v>0</v>
      </c>
      <c r="L501" s="2">
        <v>0</v>
      </c>
      <c r="M501" s="2">
        <v>0</v>
      </c>
      <c r="N501" s="2">
        <v>0</v>
      </c>
    </row>
    <row r="502" spans="1:14" x14ac:dyDescent="0.2">
      <c r="A502" s="1">
        <v>43277</v>
      </c>
      <c r="B502" s="3">
        <v>0.76242283950617262</v>
      </c>
      <c r="C502" t="s">
        <v>38</v>
      </c>
      <c r="D502" s="4" t="s">
        <v>439</v>
      </c>
      <c r="E502" s="7">
        <v>61</v>
      </c>
      <c r="F502" s="2">
        <v>0</v>
      </c>
      <c r="G502" s="2">
        <v>0</v>
      </c>
      <c r="H502" s="2">
        <v>0</v>
      </c>
      <c r="I502" s="2">
        <v>0</v>
      </c>
      <c r="J502" s="2">
        <v>0</v>
      </c>
      <c r="K502" s="2">
        <v>0</v>
      </c>
      <c r="L502" s="2">
        <v>0</v>
      </c>
      <c r="M502" s="2">
        <v>0</v>
      </c>
      <c r="N502" s="2">
        <v>0</v>
      </c>
    </row>
    <row r="503" spans="1:14" x14ac:dyDescent="0.2">
      <c r="A503" s="1">
        <v>43277</v>
      </c>
      <c r="B503" s="3">
        <v>0.76419753086419728</v>
      </c>
      <c r="C503" t="s">
        <v>38</v>
      </c>
      <c r="D503" s="4" t="s">
        <v>440</v>
      </c>
      <c r="E503" s="7">
        <v>61</v>
      </c>
      <c r="F503" s="2">
        <v>0</v>
      </c>
      <c r="G503" s="2">
        <v>0</v>
      </c>
      <c r="H503" s="2">
        <v>0</v>
      </c>
      <c r="I503" s="2">
        <v>0</v>
      </c>
      <c r="J503" s="2">
        <v>0</v>
      </c>
      <c r="K503" s="2">
        <v>0</v>
      </c>
      <c r="L503" s="2">
        <v>0</v>
      </c>
      <c r="M503" s="2">
        <v>0</v>
      </c>
      <c r="N503" s="2">
        <v>0</v>
      </c>
    </row>
    <row r="504" spans="1:14" x14ac:dyDescent="0.2">
      <c r="A504" s="1">
        <v>43277</v>
      </c>
      <c r="B504" s="3">
        <v>0.76597222222222194</v>
      </c>
      <c r="C504" t="s">
        <v>38</v>
      </c>
      <c r="D504" s="4" t="s">
        <v>441</v>
      </c>
      <c r="E504" s="7">
        <v>61</v>
      </c>
      <c r="F504" s="2">
        <v>0</v>
      </c>
      <c r="G504" s="2">
        <v>0</v>
      </c>
      <c r="H504" s="2">
        <v>0</v>
      </c>
      <c r="I504" s="2">
        <v>0</v>
      </c>
      <c r="J504" s="2">
        <v>0</v>
      </c>
      <c r="K504" s="2">
        <v>0</v>
      </c>
      <c r="L504" s="2">
        <v>0</v>
      </c>
      <c r="M504" s="2">
        <v>0</v>
      </c>
      <c r="N504" s="2">
        <v>0</v>
      </c>
    </row>
    <row r="505" spans="1:14" x14ac:dyDescent="0.2">
      <c r="A505" s="1">
        <v>43277</v>
      </c>
      <c r="B505" s="3">
        <v>0.7677469135802466</v>
      </c>
      <c r="C505" t="s">
        <v>38</v>
      </c>
      <c r="D505" s="4" t="s">
        <v>442</v>
      </c>
      <c r="E505" s="7">
        <v>60</v>
      </c>
      <c r="F505" s="2">
        <v>0</v>
      </c>
      <c r="G505" s="2">
        <v>0</v>
      </c>
      <c r="H505" s="2">
        <v>0</v>
      </c>
      <c r="I505" s="2">
        <v>0</v>
      </c>
      <c r="J505" s="2">
        <v>0</v>
      </c>
      <c r="K505" s="2">
        <v>0</v>
      </c>
      <c r="L505" s="2">
        <v>0</v>
      </c>
      <c r="M505" s="2">
        <v>0</v>
      </c>
      <c r="N505" s="2">
        <v>0</v>
      </c>
    </row>
    <row r="506" spans="1:14" x14ac:dyDescent="0.2">
      <c r="A506" s="1">
        <v>43277</v>
      </c>
      <c r="B506" s="3">
        <v>0.76952160493827126</v>
      </c>
      <c r="C506" t="s">
        <v>38</v>
      </c>
      <c r="D506" s="4" t="s">
        <v>443</v>
      </c>
      <c r="E506" s="7">
        <v>58</v>
      </c>
      <c r="F506" s="2">
        <v>0</v>
      </c>
      <c r="G506" s="2">
        <v>0</v>
      </c>
      <c r="H506" s="2">
        <v>0</v>
      </c>
      <c r="I506" s="2">
        <v>0</v>
      </c>
      <c r="J506" s="2">
        <v>0</v>
      </c>
      <c r="K506" s="2">
        <v>0</v>
      </c>
      <c r="L506" s="2">
        <v>0</v>
      </c>
      <c r="M506" s="2">
        <v>0</v>
      </c>
      <c r="N506" s="2">
        <v>0</v>
      </c>
    </row>
    <row r="507" spans="1:14" x14ac:dyDescent="0.2">
      <c r="A507" s="1">
        <v>43277</v>
      </c>
      <c r="B507" s="3">
        <v>0.77129629629629592</v>
      </c>
      <c r="C507" t="s">
        <v>38</v>
      </c>
      <c r="D507" s="4" t="s">
        <v>444</v>
      </c>
      <c r="E507" s="7">
        <v>67</v>
      </c>
      <c r="F507" s="2">
        <v>0</v>
      </c>
      <c r="G507" s="2">
        <v>0</v>
      </c>
      <c r="H507" s="2">
        <v>0</v>
      </c>
      <c r="I507" s="2">
        <v>0</v>
      </c>
      <c r="J507" s="2">
        <v>0</v>
      </c>
      <c r="K507" s="2">
        <v>0</v>
      </c>
      <c r="L507" s="2">
        <v>0</v>
      </c>
      <c r="M507" s="2">
        <v>0</v>
      </c>
      <c r="N507" s="2">
        <v>0</v>
      </c>
    </row>
    <row r="508" spans="1:14" x14ac:dyDescent="0.2">
      <c r="A508" s="1">
        <v>43277</v>
      </c>
      <c r="B508" s="3">
        <v>0.77307098765432058</v>
      </c>
      <c r="C508" t="s">
        <v>38</v>
      </c>
      <c r="D508" s="4" t="s">
        <v>445</v>
      </c>
      <c r="E508" s="7">
        <v>69</v>
      </c>
      <c r="F508" s="2">
        <v>0</v>
      </c>
      <c r="G508" s="2">
        <v>0</v>
      </c>
      <c r="H508" s="2">
        <v>0</v>
      </c>
      <c r="I508" s="2">
        <v>0</v>
      </c>
      <c r="J508" s="2">
        <v>0</v>
      </c>
      <c r="K508" s="2">
        <v>1</v>
      </c>
      <c r="L508" s="2">
        <v>0</v>
      </c>
      <c r="M508" s="2">
        <v>0</v>
      </c>
      <c r="N508" s="2">
        <v>0</v>
      </c>
    </row>
    <row r="509" spans="1:14" x14ac:dyDescent="0.2">
      <c r="A509" s="1">
        <v>43277</v>
      </c>
      <c r="B509" s="3">
        <v>0.77484567901234525</v>
      </c>
      <c r="C509" t="s">
        <v>38</v>
      </c>
      <c r="D509" s="4" t="s">
        <v>446</v>
      </c>
      <c r="E509" s="7">
        <v>78</v>
      </c>
      <c r="F509" s="2">
        <v>0</v>
      </c>
      <c r="G509" s="2">
        <v>0</v>
      </c>
      <c r="H509" s="2">
        <v>0</v>
      </c>
      <c r="I509" s="2">
        <v>1</v>
      </c>
      <c r="J509" s="2">
        <v>0</v>
      </c>
      <c r="K509" s="2">
        <v>0</v>
      </c>
      <c r="L509" s="2">
        <v>1</v>
      </c>
      <c r="M509" s="2">
        <v>0</v>
      </c>
      <c r="N509" s="2">
        <v>0</v>
      </c>
    </row>
    <row r="510" spans="1:14" x14ac:dyDescent="0.2">
      <c r="A510" s="1">
        <v>43277</v>
      </c>
      <c r="B510" s="3">
        <v>0.77662037037036991</v>
      </c>
      <c r="C510" t="s">
        <v>38</v>
      </c>
      <c r="D510" s="4" t="s">
        <v>447</v>
      </c>
      <c r="E510" s="7">
        <v>75</v>
      </c>
      <c r="F510" s="2">
        <v>0</v>
      </c>
      <c r="G510" s="2">
        <v>0</v>
      </c>
      <c r="H510" s="2">
        <v>0</v>
      </c>
      <c r="I510" s="2">
        <v>0</v>
      </c>
      <c r="J510" s="2">
        <v>0</v>
      </c>
      <c r="K510" s="2">
        <v>0</v>
      </c>
      <c r="L510" s="2">
        <v>0</v>
      </c>
      <c r="M510" s="2">
        <v>0</v>
      </c>
      <c r="N510" s="2">
        <v>0</v>
      </c>
    </row>
    <row r="511" spans="1:14" x14ac:dyDescent="0.2">
      <c r="A511" s="1">
        <v>43277</v>
      </c>
      <c r="B511" s="3">
        <v>0.77839506172839457</v>
      </c>
      <c r="C511" t="s">
        <v>38</v>
      </c>
      <c r="D511" s="4" t="s">
        <v>448</v>
      </c>
      <c r="E511" s="7">
        <v>73</v>
      </c>
      <c r="F511" s="2">
        <v>0</v>
      </c>
      <c r="G511" s="2">
        <v>0</v>
      </c>
      <c r="H511" s="2">
        <v>0</v>
      </c>
      <c r="I511" s="2">
        <v>0</v>
      </c>
      <c r="J511" s="2">
        <v>0</v>
      </c>
      <c r="K511" s="2">
        <v>0</v>
      </c>
      <c r="L511" s="2">
        <v>0</v>
      </c>
      <c r="M511" s="2">
        <v>0</v>
      </c>
      <c r="N511" s="2">
        <v>0</v>
      </c>
    </row>
    <row r="512" spans="1:14" x14ac:dyDescent="0.2">
      <c r="A512" s="1">
        <v>43277</v>
      </c>
      <c r="B512" s="3">
        <v>0.78016975308641923</v>
      </c>
      <c r="C512" t="s">
        <v>38</v>
      </c>
      <c r="D512" s="4" t="s">
        <v>449</v>
      </c>
      <c r="E512" s="7">
        <v>70</v>
      </c>
      <c r="F512" s="2">
        <v>0</v>
      </c>
      <c r="G512" s="2">
        <v>0</v>
      </c>
      <c r="H512" s="2">
        <v>0</v>
      </c>
      <c r="I512" s="2">
        <v>0</v>
      </c>
      <c r="J512" s="2">
        <v>0</v>
      </c>
      <c r="K512" s="2">
        <v>0</v>
      </c>
      <c r="L512" s="2">
        <v>0</v>
      </c>
      <c r="M512" s="2">
        <v>0</v>
      </c>
      <c r="N512" s="2">
        <v>0</v>
      </c>
    </row>
    <row r="513" spans="1:14" x14ac:dyDescent="0.2">
      <c r="A513" s="1">
        <v>43277</v>
      </c>
      <c r="B513" s="3">
        <v>0.78194444444444444</v>
      </c>
      <c r="C513" t="s">
        <v>38</v>
      </c>
      <c r="D513" s="4" t="s">
        <v>450</v>
      </c>
      <c r="E513" s="7">
        <v>68</v>
      </c>
      <c r="F513" s="2">
        <v>0</v>
      </c>
      <c r="G513" s="2">
        <v>0</v>
      </c>
      <c r="H513" s="2">
        <v>0</v>
      </c>
      <c r="I513" s="2">
        <v>0</v>
      </c>
      <c r="J513" s="2">
        <v>0</v>
      </c>
      <c r="K513" s="2">
        <v>0</v>
      </c>
      <c r="L513" s="2">
        <v>0</v>
      </c>
      <c r="M513" s="2">
        <v>0</v>
      </c>
      <c r="N513" s="2">
        <v>0</v>
      </c>
    </row>
    <row r="514" spans="1:14" x14ac:dyDescent="0.2">
      <c r="A514" s="1">
        <v>43277</v>
      </c>
      <c r="B514" s="3">
        <v>0.34375</v>
      </c>
      <c r="C514" t="s">
        <v>55</v>
      </c>
      <c r="D514" s="4" t="s">
        <v>451</v>
      </c>
      <c r="E514" s="7" t="s">
        <v>287</v>
      </c>
      <c r="F514" s="2" t="s">
        <v>287</v>
      </c>
      <c r="G514" s="2" t="s">
        <v>287</v>
      </c>
      <c r="H514" s="2" t="s">
        <v>287</v>
      </c>
      <c r="I514" s="2" t="s">
        <v>287</v>
      </c>
      <c r="J514" s="2" t="s">
        <v>287</v>
      </c>
      <c r="K514" s="2" t="s">
        <v>287</v>
      </c>
      <c r="L514" s="2" t="s">
        <v>287</v>
      </c>
      <c r="M514" s="2" t="s">
        <v>287</v>
      </c>
      <c r="N514" s="2" t="s">
        <v>287</v>
      </c>
    </row>
    <row r="515" spans="1:14" x14ac:dyDescent="0.2">
      <c r="A515" s="1">
        <v>43277</v>
      </c>
      <c r="B515" s="3">
        <v>0.34552744708994709</v>
      </c>
      <c r="C515" t="s">
        <v>55</v>
      </c>
      <c r="D515" s="4">
        <v>237</v>
      </c>
      <c r="E515" s="7" t="s">
        <v>287</v>
      </c>
      <c r="F515" s="2" t="s">
        <v>287</v>
      </c>
      <c r="G515" s="2" t="s">
        <v>287</v>
      </c>
      <c r="H515" s="2" t="s">
        <v>287</v>
      </c>
      <c r="I515" s="2" t="s">
        <v>287</v>
      </c>
      <c r="J515" s="2" t="s">
        <v>287</v>
      </c>
      <c r="K515" s="2" t="s">
        <v>287</v>
      </c>
      <c r="L515" s="2" t="s">
        <v>287</v>
      </c>
      <c r="M515" s="2" t="s">
        <v>287</v>
      </c>
      <c r="N515" s="2" t="s">
        <v>287</v>
      </c>
    </row>
    <row r="516" spans="1:14" x14ac:dyDescent="0.2">
      <c r="A516" s="1">
        <v>43277</v>
      </c>
      <c r="B516" s="3">
        <v>0.59285714285714286</v>
      </c>
      <c r="C516" t="s">
        <v>53</v>
      </c>
      <c r="D516" s="4">
        <v>224</v>
      </c>
      <c r="E516" s="7">
        <v>72</v>
      </c>
      <c r="F516" s="2">
        <v>0</v>
      </c>
      <c r="G516" s="2">
        <v>0</v>
      </c>
      <c r="H516" s="2">
        <v>0</v>
      </c>
      <c r="I516" s="2">
        <v>0</v>
      </c>
      <c r="J516" s="2">
        <v>0</v>
      </c>
      <c r="K516" s="2">
        <v>0</v>
      </c>
      <c r="L516" s="2">
        <v>0</v>
      </c>
      <c r="M516" s="2">
        <v>0</v>
      </c>
      <c r="N516" s="2">
        <v>0</v>
      </c>
    </row>
    <row r="517" spans="1:14" x14ac:dyDescent="0.2">
      <c r="A517" s="1">
        <v>43277</v>
      </c>
      <c r="B517" s="3">
        <v>0.34908234126984128</v>
      </c>
      <c r="C517" t="s">
        <v>55</v>
      </c>
      <c r="D517" s="4" t="s">
        <v>453</v>
      </c>
      <c r="E517" s="7" t="s">
        <v>287</v>
      </c>
      <c r="F517" s="2" t="s">
        <v>287</v>
      </c>
      <c r="G517" s="2" t="s">
        <v>287</v>
      </c>
      <c r="H517" s="2" t="s">
        <v>287</v>
      </c>
      <c r="I517" s="2" t="s">
        <v>287</v>
      </c>
      <c r="J517" s="2" t="s">
        <v>287</v>
      </c>
      <c r="K517" s="2" t="s">
        <v>287</v>
      </c>
      <c r="L517" s="2" t="s">
        <v>287</v>
      </c>
      <c r="M517" s="2" t="s">
        <v>287</v>
      </c>
      <c r="N517" s="2" t="s">
        <v>287</v>
      </c>
    </row>
    <row r="518" spans="1:14" x14ac:dyDescent="0.2">
      <c r="A518" s="1">
        <v>43277</v>
      </c>
      <c r="B518" s="3">
        <v>0.35085978835978837</v>
      </c>
      <c r="C518" t="s">
        <v>55</v>
      </c>
      <c r="D518" s="4" t="s">
        <v>454</v>
      </c>
      <c r="E518" s="7" t="s">
        <v>287</v>
      </c>
      <c r="F518" s="2" t="s">
        <v>287</v>
      </c>
      <c r="G518" s="2" t="s">
        <v>287</v>
      </c>
      <c r="H518" s="2" t="s">
        <v>287</v>
      </c>
      <c r="I518" s="2" t="s">
        <v>287</v>
      </c>
      <c r="J518" s="2" t="s">
        <v>287</v>
      </c>
      <c r="K518" s="2" t="s">
        <v>287</v>
      </c>
      <c r="L518" s="2" t="s">
        <v>287</v>
      </c>
      <c r="M518" s="2" t="s">
        <v>287</v>
      </c>
      <c r="N518" s="2" t="s">
        <v>287</v>
      </c>
    </row>
    <row r="519" spans="1:14" x14ac:dyDescent="0.2">
      <c r="A519" s="1">
        <v>43277</v>
      </c>
      <c r="B519" s="3">
        <v>0.35263723544973546</v>
      </c>
      <c r="C519" t="s">
        <v>55</v>
      </c>
      <c r="D519" s="4">
        <v>236</v>
      </c>
      <c r="E519" s="7">
        <v>12</v>
      </c>
      <c r="F519" s="2">
        <v>0</v>
      </c>
      <c r="G519" s="2">
        <v>0</v>
      </c>
      <c r="H519" s="2">
        <v>0</v>
      </c>
      <c r="I519" s="2">
        <v>0</v>
      </c>
      <c r="J519" s="2">
        <v>0</v>
      </c>
      <c r="K519" s="2">
        <v>0</v>
      </c>
      <c r="L519" s="2">
        <v>0</v>
      </c>
      <c r="M519" s="2">
        <v>0</v>
      </c>
      <c r="N519" s="2">
        <v>0</v>
      </c>
    </row>
    <row r="520" spans="1:14" x14ac:dyDescent="0.2">
      <c r="A520" s="1">
        <v>43277</v>
      </c>
      <c r="B520" s="3">
        <v>0.35441468253968256</v>
      </c>
      <c r="C520" t="s">
        <v>55</v>
      </c>
      <c r="D520" s="4" t="s">
        <v>455</v>
      </c>
      <c r="E520" s="7" t="s">
        <v>287</v>
      </c>
      <c r="F520" s="2" t="s">
        <v>287</v>
      </c>
      <c r="G520" s="2" t="s">
        <v>287</v>
      </c>
      <c r="H520" s="2" t="s">
        <v>287</v>
      </c>
      <c r="I520" s="2" t="s">
        <v>287</v>
      </c>
      <c r="J520" s="2" t="s">
        <v>287</v>
      </c>
      <c r="K520" s="2" t="s">
        <v>287</v>
      </c>
      <c r="L520" s="2" t="s">
        <v>287</v>
      </c>
      <c r="M520" s="2" t="s">
        <v>287</v>
      </c>
      <c r="N520" s="2" t="s">
        <v>287</v>
      </c>
    </row>
    <row r="521" spans="1:14" x14ac:dyDescent="0.2">
      <c r="A521" s="1">
        <v>43277</v>
      </c>
      <c r="B521" s="3">
        <v>0.35619212962962965</v>
      </c>
      <c r="C521" t="s">
        <v>55</v>
      </c>
      <c r="D521" s="4" t="s">
        <v>456</v>
      </c>
      <c r="E521" s="7" t="s">
        <v>287</v>
      </c>
      <c r="F521" s="2" t="s">
        <v>287</v>
      </c>
      <c r="G521" s="2" t="s">
        <v>287</v>
      </c>
      <c r="H521" s="2" t="s">
        <v>287</v>
      </c>
      <c r="I521" s="2" t="s">
        <v>287</v>
      </c>
      <c r="J521" s="2" t="s">
        <v>287</v>
      </c>
      <c r="K521" s="2" t="s">
        <v>287</v>
      </c>
      <c r="L521" s="2" t="s">
        <v>287</v>
      </c>
      <c r="M521" s="2" t="s">
        <v>287</v>
      </c>
      <c r="N521" s="2" t="s">
        <v>287</v>
      </c>
    </row>
    <row r="522" spans="1:14" x14ac:dyDescent="0.2">
      <c r="A522" s="1">
        <v>43277</v>
      </c>
      <c r="B522" s="3">
        <v>0.35796957671957674</v>
      </c>
      <c r="C522" t="s">
        <v>55</v>
      </c>
      <c r="D522" s="4" t="s">
        <v>457</v>
      </c>
      <c r="E522" s="7">
        <v>14</v>
      </c>
      <c r="F522" s="2">
        <v>0</v>
      </c>
      <c r="G522" s="2">
        <v>0</v>
      </c>
      <c r="H522" s="2">
        <v>0</v>
      </c>
      <c r="I522" s="2">
        <v>0</v>
      </c>
      <c r="J522" s="2">
        <v>0</v>
      </c>
      <c r="K522" s="2">
        <v>0</v>
      </c>
      <c r="L522" s="2">
        <v>0</v>
      </c>
      <c r="M522" s="2">
        <v>0</v>
      </c>
      <c r="N522" s="2">
        <v>0</v>
      </c>
    </row>
    <row r="523" spans="1:14" x14ac:dyDescent="0.2">
      <c r="A523" s="1">
        <v>43277</v>
      </c>
      <c r="B523" s="3">
        <v>0.35974702380952384</v>
      </c>
      <c r="C523" t="s">
        <v>55</v>
      </c>
      <c r="D523" s="4">
        <v>243</v>
      </c>
      <c r="E523" s="7" t="s">
        <v>287</v>
      </c>
      <c r="F523" s="2" t="s">
        <v>287</v>
      </c>
      <c r="G523" s="2" t="s">
        <v>287</v>
      </c>
      <c r="H523" s="2" t="s">
        <v>287</v>
      </c>
      <c r="I523" s="2" t="s">
        <v>287</v>
      </c>
      <c r="J523" s="2" t="s">
        <v>287</v>
      </c>
      <c r="K523" s="2" t="s">
        <v>287</v>
      </c>
      <c r="L523" s="2" t="s">
        <v>287</v>
      </c>
      <c r="M523" s="2" t="s">
        <v>287</v>
      </c>
      <c r="N523" s="2" t="s">
        <v>287</v>
      </c>
    </row>
    <row r="524" spans="1:14" x14ac:dyDescent="0.2">
      <c r="A524" s="1">
        <v>43277</v>
      </c>
      <c r="B524" s="3">
        <v>0.36152447089947093</v>
      </c>
      <c r="C524" t="s">
        <v>55</v>
      </c>
      <c r="D524" s="4" t="s">
        <v>458</v>
      </c>
      <c r="E524" s="7" t="s">
        <v>287</v>
      </c>
      <c r="F524" s="2" t="s">
        <v>287</v>
      </c>
      <c r="G524" s="2" t="s">
        <v>287</v>
      </c>
      <c r="H524" s="2" t="s">
        <v>287</v>
      </c>
      <c r="I524" s="2" t="s">
        <v>287</v>
      </c>
      <c r="J524" s="2" t="s">
        <v>287</v>
      </c>
      <c r="K524" s="2" t="s">
        <v>287</v>
      </c>
      <c r="L524" s="2" t="s">
        <v>287</v>
      </c>
      <c r="M524" s="2" t="s">
        <v>287</v>
      </c>
      <c r="N524" s="2" t="s">
        <v>287</v>
      </c>
    </row>
    <row r="525" spans="1:14" x14ac:dyDescent="0.2">
      <c r="A525" s="1">
        <v>43277</v>
      </c>
      <c r="B525" s="3">
        <v>0.36330191798941802</v>
      </c>
      <c r="C525" t="s">
        <v>55</v>
      </c>
      <c r="D525" s="4" t="s">
        <v>459</v>
      </c>
      <c r="E525" s="7">
        <v>21</v>
      </c>
      <c r="F525" s="2">
        <v>0</v>
      </c>
      <c r="G525" s="2">
        <v>0</v>
      </c>
      <c r="H525" s="2">
        <v>0</v>
      </c>
      <c r="I525" s="2">
        <v>0</v>
      </c>
      <c r="J525" s="2">
        <v>0</v>
      </c>
      <c r="K525" s="2">
        <v>0</v>
      </c>
      <c r="L525" s="2">
        <v>0</v>
      </c>
      <c r="M525" s="2">
        <v>0</v>
      </c>
      <c r="N525" s="2">
        <v>0</v>
      </c>
    </row>
    <row r="526" spans="1:14" x14ac:dyDescent="0.2">
      <c r="A526" s="1">
        <v>43277</v>
      </c>
      <c r="B526" s="3">
        <v>0.36507936507936511</v>
      </c>
      <c r="C526" t="s">
        <v>55</v>
      </c>
      <c r="D526" s="4" t="s">
        <v>460</v>
      </c>
      <c r="E526" s="7">
        <v>20</v>
      </c>
      <c r="F526" s="2">
        <v>0</v>
      </c>
      <c r="G526" s="2">
        <v>0</v>
      </c>
      <c r="H526" s="2">
        <v>0</v>
      </c>
      <c r="I526" s="2">
        <v>0</v>
      </c>
      <c r="J526" s="2">
        <v>0</v>
      </c>
      <c r="K526" s="2">
        <v>0</v>
      </c>
      <c r="L526" s="2">
        <v>0</v>
      </c>
      <c r="M526" s="2">
        <v>0</v>
      </c>
      <c r="N526" s="2">
        <v>0</v>
      </c>
    </row>
    <row r="527" spans="1:14" x14ac:dyDescent="0.2">
      <c r="A527" s="1">
        <v>43277</v>
      </c>
      <c r="B527" s="3">
        <v>0.36685681216931221</v>
      </c>
      <c r="C527" t="s">
        <v>55</v>
      </c>
      <c r="D527" s="4" t="s">
        <v>461</v>
      </c>
      <c r="E527" s="7">
        <v>25</v>
      </c>
      <c r="F527" s="2">
        <v>0</v>
      </c>
      <c r="G527" s="2">
        <v>0</v>
      </c>
      <c r="H527" s="2">
        <v>0</v>
      </c>
      <c r="I527" s="2">
        <v>0</v>
      </c>
      <c r="J527" s="2">
        <v>0</v>
      </c>
      <c r="K527" s="2">
        <v>0</v>
      </c>
      <c r="L527" s="2">
        <v>0</v>
      </c>
      <c r="M527" s="2">
        <v>0</v>
      </c>
      <c r="N527" s="2">
        <v>0</v>
      </c>
    </row>
    <row r="528" spans="1:14" x14ac:dyDescent="0.2">
      <c r="A528" s="1">
        <v>43277</v>
      </c>
      <c r="B528" s="3">
        <v>0.3686342592592593</v>
      </c>
      <c r="C528" t="s">
        <v>55</v>
      </c>
      <c r="D528" s="4">
        <v>235</v>
      </c>
      <c r="E528" s="7" t="s">
        <v>287</v>
      </c>
      <c r="F528" s="2" t="s">
        <v>287</v>
      </c>
      <c r="G528" s="2" t="s">
        <v>287</v>
      </c>
      <c r="H528" s="2" t="s">
        <v>287</v>
      </c>
      <c r="I528" s="2" t="s">
        <v>287</v>
      </c>
      <c r="J528" s="2" t="s">
        <v>287</v>
      </c>
      <c r="K528" s="2" t="s">
        <v>287</v>
      </c>
      <c r="L528" s="2" t="s">
        <v>287</v>
      </c>
      <c r="M528" s="2" t="s">
        <v>287</v>
      </c>
      <c r="N528" s="2" t="s">
        <v>287</v>
      </c>
    </row>
    <row r="529" spans="1:14" x14ac:dyDescent="0.2">
      <c r="A529" s="1">
        <v>43277</v>
      </c>
      <c r="B529" s="3">
        <v>0.37041170634920639</v>
      </c>
      <c r="C529" t="s">
        <v>55</v>
      </c>
      <c r="D529" s="4" t="s">
        <v>462</v>
      </c>
      <c r="E529" s="7" t="s">
        <v>287</v>
      </c>
      <c r="F529" s="2" t="s">
        <v>287</v>
      </c>
      <c r="G529" s="2" t="s">
        <v>287</v>
      </c>
      <c r="H529" s="2" t="s">
        <v>287</v>
      </c>
      <c r="I529" s="2" t="s">
        <v>287</v>
      </c>
      <c r="J529" s="2" t="s">
        <v>287</v>
      </c>
      <c r="K529" s="2" t="s">
        <v>287</v>
      </c>
      <c r="L529" s="2" t="s">
        <v>287</v>
      </c>
      <c r="M529" s="2" t="s">
        <v>287</v>
      </c>
      <c r="N529" s="2" t="s">
        <v>287</v>
      </c>
    </row>
    <row r="530" spans="1:14" x14ac:dyDescent="0.2">
      <c r="A530" s="1">
        <v>43277</v>
      </c>
      <c r="B530" s="3">
        <v>0.37218915343915349</v>
      </c>
      <c r="C530" t="s">
        <v>55</v>
      </c>
      <c r="D530" s="4">
        <v>242</v>
      </c>
      <c r="E530" s="7">
        <v>28</v>
      </c>
      <c r="F530" s="2">
        <v>0</v>
      </c>
      <c r="G530" s="2">
        <v>0</v>
      </c>
      <c r="H530" s="2">
        <v>0</v>
      </c>
      <c r="I530" s="2">
        <v>0</v>
      </c>
      <c r="J530" s="2">
        <v>0</v>
      </c>
      <c r="K530" s="2">
        <v>0</v>
      </c>
      <c r="L530" s="2">
        <v>0</v>
      </c>
      <c r="M530" s="2">
        <v>0</v>
      </c>
      <c r="N530" s="2">
        <v>0</v>
      </c>
    </row>
    <row r="531" spans="1:14" x14ac:dyDescent="0.2">
      <c r="A531" s="1">
        <v>43277</v>
      </c>
      <c r="B531" s="3">
        <v>0.37396660052910058</v>
      </c>
      <c r="C531" t="s">
        <v>55</v>
      </c>
      <c r="D531" s="4" t="s">
        <v>463</v>
      </c>
      <c r="E531" s="7">
        <v>21</v>
      </c>
      <c r="F531" s="2">
        <v>0</v>
      </c>
      <c r="G531" s="2">
        <v>0</v>
      </c>
      <c r="H531" s="2">
        <v>0</v>
      </c>
      <c r="I531" s="2">
        <v>0</v>
      </c>
      <c r="J531" s="2">
        <v>0</v>
      </c>
      <c r="K531" s="2">
        <v>0</v>
      </c>
      <c r="L531" s="2">
        <v>0</v>
      </c>
      <c r="M531" s="2">
        <v>0</v>
      </c>
      <c r="N531" s="2">
        <v>0</v>
      </c>
    </row>
    <row r="532" spans="1:14" x14ac:dyDescent="0.2">
      <c r="A532" s="1">
        <v>43277</v>
      </c>
      <c r="B532" s="3">
        <v>0.37574404761904767</v>
      </c>
      <c r="C532" t="s">
        <v>55</v>
      </c>
      <c r="D532" s="4">
        <v>266</v>
      </c>
      <c r="E532" s="7">
        <v>23</v>
      </c>
      <c r="F532" s="2">
        <v>0</v>
      </c>
      <c r="G532" s="2">
        <v>0</v>
      </c>
      <c r="H532" s="2">
        <v>0</v>
      </c>
      <c r="I532" s="2">
        <v>0</v>
      </c>
      <c r="J532" s="2">
        <v>0</v>
      </c>
      <c r="K532" s="2">
        <v>0</v>
      </c>
      <c r="L532" s="2">
        <v>0</v>
      </c>
      <c r="M532" s="2">
        <v>0</v>
      </c>
      <c r="N532" s="2">
        <v>0</v>
      </c>
    </row>
    <row r="533" spans="1:14" x14ac:dyDescent="0.2">
      <c r="A533" s="1">
        <v>43277</v>
      </c>
      <c r="B533" s="3">
        <v>0.37752149470899476</v>
      </c>
      <c r="C533" t="s">
        <v>55</v>
      </c>
      <c r="D533" s="4" t="s">
        <v>464</v>
      </c>
      <c r="E533" s="7">
        <v>21</v>
      </c>
      <c r="F533" s="2">
        <v>0</v>
      </c>
      <c r="G533" s="2">
        <v>0</v>
      </c>
      <c r="H533" s="2">
        <v>0</v>
      </c>
      <c r="I533" s="2">
        <v>0</v>
      </c>
      <c r="J533" s="2">
        <v>0</v>
      </c>
      <c r="K533" s="2">
        <v>0</v>
      </c>
      <c r="L533" s="2">
        <v>0</v>
      </c>
      <c r="M533" s="2">
        <v>0</v>
      </c>
      <c r="N533" s="2">
        <v>0</v>
      </c>
    </row>
    <row r="534" spans="1:14" x14ac:dyDescent="0.2">
      <c r="A534" s="1">
        <v>43277</v>
      </c>
      <c r="B534" s="3">
        <v>0.37929894179894186</v>
      </c>
      <c r="C534" t="s">
        <v>55</v>
      </c>
      <c r="D534" s="4">
        <v>267</v>
      </c>
      <c r="E534" s="7" t="s">
        <v>287</v>
      </c>
      <c r="F534" s="2" t="s">
        <v>287</v>
      </c>
      <c r="G534" s="2" t="s">
        <v>287</v>
      </c>
      <c r="H534" s="2" t="s">
        <v>287</v>
      </c>
      <c r="I534" s="2" t="s">
        <v>287</v>
      </c>
      <c r="J534" s="2" t="s">
        <v>287</v>
      </c>
      <c r="K534" s="2" t="s">
        <v>287</v>
      </c>
      <c r="L534" s="2" t="s">
        <v>287</v>
      </c>
      <c r="M534" s="2" t="s">
        <v>287</v>
      </c>
      <c r="N534" s="2" t="s">
        <v>287</v>
      </c>
    </row>
    <row r="535" spans="1:14" x14ac:dyDescent="0.2">
      <c r="A535" s="1">
        <v>43277</v>
      </c>
      <c r="B535" s="3">
        <v>0.38107638888888895</v>
      </c>
      <c r="C535" t="s">
        <v>55</v>
      </c>
      <c r="D535" s="4" t="s">
        <v>465</v>
      </c>
      <c r="E535" s="7" t="s">
        <v>287</v>
      </c>
      <c r="F535" s="2" t="s">
        <v>287</v>
      </c>
      <c r="G535" s="2" t="s">
        <v>287</v>
      </c>
      <c r="H535" s="2" t="s">
        <v>287</v>
      </c>
      <c r="I535" s="2" t="s">
        <v>287</v>
      </c>
      <c r="J535" s="2" t="s">
        <v>287</v>
      </c>
      <c r="K535" s="2" t="s">
        <v>287</v>
      </c>
      <c r="L535" s="2" t="s">
        <v>287</v>
      </c>
      <c r="M535" s="2" t="s">
        <v>287</v>
      </c>
      <c r="N535" s="2" t="s">
        <v>287</v>
      </c>
    </row>
    <row r="536" spans="1:14" x14ac:dyDescent="0.2">
      <c r="A536" s="1">
        <v>43277</v>
      </c>
      <c r="B536" s="3">
        <v>0.38285383597883604</v>
      </c>
      <c r="C536" t="s">
        <v>55</v>
      </c>
      <c r="D536" s="4" t="s">
        <v>466</v>
      </c>
      <c r="E536" s="7">
        <v>23</v>
      </c>
      <c r="F536" s="2">
        <v>0</v>
      </c>
      <c r="G536" s="2">
        <v>0</v>
      </c>
      <c r="H536" s="2">
        <v>0</v>
      </c>
      <c r="I536" s="2">
        <v>0</v>
      </c>
      <c r="J536" s="2">
        <v>0</v>
      </c>
      <c r="K536" s="2">
        <v>0</v>
      </c>
      <c r="L536" s="2">
        <v>0</v>
      </c>
      <c r="M536" s="2">
        <v>0</v>
      </c>
      <c r="N536" s="2">
        <v>0</v>
      </c>
    </row>
    <row r="537" spans="1:14" x14ac:dyDescent="0.2">
      <c r="A537" s="1">
        <v>43277</v>
      </c>
      <c r="B537" s="3">
        <v>0.38463128306878314</v>
      </c>
      <c r="C537" t="s">
        <v>55</v>
      </c>
      <c r="D537" s="4" t="s">
        <v>467</v>
      </c>
      <c r="E537" s="7">
        <v>23</v>
      </c>
      <c r="F537" s="2">
        <v>0</v>
      </c>
      <c r="G537" s="2">
        <v>0</v>
      </c>
      <c r="H537" s="2">
        <v>0</v>
      </c>
      <c r="I537" s="2">
        <v>0</v>
      </c>
      <c r="J537" s="2">
        <v>0</v>
      </c>
      <c r="K537" s="2">
        <v>0</v>
      </c>
      <c r="L537" s="2">
        <v>0</v>
      </c>
      <c r="M537" s="2">
        <v>0</v>
      </c>
      <c r="N537" s="2">
        <v>0</v>
      </c>
    </row>
    <row r="538" spans="1:14" x14ac:dyDescent="0.2">
      <c r="A538" s="1">
        <v>43277</v>
      </c>
      <c r="B538" s="3">
        <v>0.38640873015873023</v>
      </c>
      <c r="C538" t="s">
        <v>55</v>
      </c>
      <c r="D538" s="4">
        <v>272</v>
      </c>
      <c r="E538" s="7">
        <v>27</v>
      </c>
      <c r="F538" s="2">
        <v>0</v>
      </c>
      <c r="G538" s="2">
        <v>0</v>
      </c>
      <c r="H538" s="2">
        <v>0</v>
      </c>
      <c r="I538" s="2">
        <v>0</v>
      </c>
      <c r="J538" s="2">
        <v>0</v>
      </c>
      <c r="K538" s="2">
        <v>0</v>
      </c>
      <c r="L538" s="2">
        <v>0</v>
      </c>
      <c r="M538" s="2">
        <v>0</v>
      </c>
      <c r="N538" s="2">
        <v>0</v>
      </c>
    </row>
    <row r="539" spans="1:14" x14ac:dyDescent="0.2">
      <c r="A539" s="1">
        <v>43277</v>
      </c>
      <c r="B539" s="3">
        <v>0.38818617724867732</v>
      </c>
      <c r="C539" t="s">
        <v>55</v>
      </c>
      <c r="D539" s="4" t="s">
        <v>468</v>
      </c>
      <c r="E539" s="7" t="s">
        <v>287</v>
      </c>
      <c r="F539" s="2" t="s">
        <v>287</v>
      </c>
      <c r="G539" s="2" t="s">
        <v>287</v>
      </c>
      <c r="H539" s="2" t="s">
        <v>287</v>
      </c>
      <c r="I539" s="2" t="s">
        <v>287</v>
      </c>
      <c r="J539" s="2" t="s">
        <v>287</v>
      </c>
      <c r="K539" s="2" t="s">
        <v>287</v>
      </c>
      <c r="L539" s="2" t="s">
        <v>287</v>
      </c>
      <c r="M539" s="2" t="s">
        <v>287</v>
      </c>
      <c r="N539" s="2" t="s">
        <v>287</v>
      </c>
    </row>
    <row r="540" spans="1:14" x14ac:dyDescent="0.2">
      <c r="A540" s="1">
        <v>43277</v>
      </c>
      <c r="B540" s="3">
        <v>0.38996362433862441</v>
      </c>
      <c r="C540" t="s">
        <v>55</v>
      </c>
      <c r="D540" s="4" t="s">
        <v>469</v>
      </c>
      <c r="E540" s="7">
        <v>32</v>
      </c>
      <c r="F540" s="2">
        <v>0</v>
      </c>
      <c r="G540" s="2">
        <v>0</v>
      </c>
      <c r="H540" s="2">
        <v>0</v>
      </c>
      <c r="I540" s="2">
        <v>0</v>
      </c>
      <c r="J540" s="2">
        <v>0</v>
      </c>
      <c r="K540" s="2">
        <v>0</v>
      </c>
      <c r="L540" s="2">
        <v>0</v>
      </c>
      <c r="M540" s="2">
        <v>0</v>
      </c>
      <c r="N540" s="2">
        <v>0</v>
      </c>
    </row>
    <row r="541" spans="1:14" x14ac:dyDescent="0.2">
      <c r="A541" s="1">
        <v>43277</v>
      </c>
      <c r="B541" s="3">
        <v>0.39174107142857151</v>
      </c>
      <c r="C541" t="s">
        <v>55</v>
      </c>
      <c r="D541" s="4">
        <v>273</v>
      </c>
      <c r="E541" s="7" t="s">
        <v>287</v>
      </c>
      <c r="F541" s="2" t="s">
        <v>287</v>
      </c>
      <c r="G541" s="2" t="s">
        <v>287</v>
      </c>
      <c r="H541" s="2" t="s">
        <v>287</v>
      </c>
      <c r="I541" s="2" t="s">
        <v>287</v>
      </c>
      <c r="J541" s="2" t="s">
        <v>287</v>
      </c>
      <c r="K541" s="2" t="s">
        <v>287</v>
      </c>
      <c r="L541" s="2" t="s">
        <v>287</v>
      </c>
      <c r="M541" s="2" t="s">
        <v>287</v>
      </c>
      <c r="N541" s="2" t="s">
        <v>287</v>
      </c>
    </row>
    <row r="542" spans="1:14" x14ac:dyDescent="0.2">
      <c r="A542" s="1">
        <v>43277</v>
      </c>
      <c r="B542" s="3">
        <v>0.3935185185185186</v>
      </c>
      <c r="C542" t="s">
        <v>55</v>
      </c>
      <c r="D542" s="4" t="s">
        <v>470</v>
      </c>
      <c r="E542" s="7" t="s">
        <v>287</v>
      </c>
      <c r="F542" s="2" t="s">
        <v>287</v>
      </c>
      <c r="G542" s="2" t="s">
        <v>287</v>
      </c>
      <c r="H542" s="2" t="s">
        <v>287</v>
      </c>
      <c r="I542" s="2" t="s">
        <v>287</v>
      </c>
      <c r="J542" s="2" t="s">
        <v>287</v>
      </c>
      <c r="K542" s="2" t="s">
        <v>287</v>
      </c>
      <c r="L542" s="2" t="s">
        <v>287</v>
      </c>
      <c r="M542" s="2" t="s">
        <v>287</v>
      </c>
      <c r="N542" s="2" t="s">
        <v>287</v>
      </c>
    </row>
    <row r="543" spans="1:14" x14ac:dyDescent="0.2">
      <c r="A543" s="1">
        <v>43277</v>
      </c>
      <c r="B543" s="3">
        <v>0.39529596560846569</v>
      </c>
      <c r="C543" t="s">
        <v>55</v>
      </c>
      <c r="D543" s="4">
        <v>297</v>
      </c>
      <c r="E543" s="7">
        <v>46</v>
      </c>
      <c r="F543" s="2">
        <v>0</v>
      </c>
      <c r="G543" s="2">
        <v>0</v>
      </c>
      <c r="H543" s="2">
        <v>0</v>
      </c>
      <c r="I543" s="2">
        <v>0</v>
      </c>
      <c r="J543" s="2">
        <v>0</v>
      </c>
      <c r="K543" s="2">
        <v>0</v>
      </c>
      <c r="L543" s="2">
        <v>0</v>
      </c>
      <c r="M543" s="2">
        <v>0</v>
      </c>
      <c r="N543" s="2">
        <v>0</v>
      </c>
    </row>
    <row r="544" spans="1:14" x14ac:dyDescent="0.2">
      <c r="A544" s="1">
        <v>43277</v>
      </c>
      <c r="B544" s="3">
        <v>0.39707341269841279</v>
      </c>
      <c r="C544" t="s">
        <v>55</v>
      </c>
      <c r="D544" s="4" t="s">
        <v>471</v>
      </c>
      <c r="E544" s="7">
        <v>47</v>
      </c>
      <c r="F544" s="2">
        <v>0</v>
      </c>
      <c r="G544" s="2">
        <v>0</v>
      </c>
      <c r="H544" s="2">
        <v>0</v>
      </c>
      <c r="I544" s="2">
        <v>0</v>
      </c>
      <c r="J544" s="2">
        <v>0</v>
      </c>
      <c r="K544" s="2">
        <v>0</v>
      </c>
      <c r="L544" s="2">
        <v>0</v>
      </c>
      <c r="M544" s="2">
        <v>0</v>
      </c>
      <c r="N544" s="2">
        <v>0</v>
      </c>
    </row>
    <row r="545" spans="1:14" x14ac:dyDescent="0.2">
      <c r="A545" s="1">
        <v>43277</v>
      </c>
      <c r="B545" s="3">
        <v>0.39885085978835988</v>
      </c>
      <c r="C545" t="s">
        <v>55</v>
      </c>
      <c r="D545" s="4">
        <v>303</v>
      </c>
      <c r="E545" s="7">
        <v>44</v>
      </c>
      <c r="F545" s="2">
        <v>0</v>
      </c>
      <c r="G545" s="2">
        <v>0</v>
      </c>
      <c r="H545" s="2">
        <v>0</v>
      </c>
      <c r="I545" s="2">
        <v>0</v>
      </c>
      <c r="J545" s="2">
        <v>0</v>
      </c>
      <c r="K545" s="2">
        <v>0</v>
      </c>
      <c r="L545" s="2">
        <v>0</v>
      </c>
      <c r="M545" s="2">
        <v>0</v>
      </c>
      <c r="N545" s="2">
        <v>0</v>
      </c>
    </row>
    <row r="546" spans="1:14" x14ac:dyDescent="0.2">
      <c r="A546" s="1">
        <v>43277</v>
      </c>
      <c r="B546" s="3">
        <v>0.40062830687830697</v>
      </c>
      <c r="C546" t="s">
        <v>55</v>
      </c>
      <c r="D546" s="4" t="s">
        <v>472</v>
      </c>
      <c r="E546" s="7">
        <v>42</v>
      </c>
      <c r="F546" s="2">
        <v>0</v>
      </c>
      <c r="G546" s="2">
        <v>0</v>
      </c>
      <c r="H546" s="2">
        <v>0</v>
      </c>
      <c r="I546" s="2">
        <v>0</v>
      </c>
      <c r="J546" s="2">
        <v>0</v>
      </c>
      <c r="K546" s="2">
        <v>0</v>
      </c>
      <c r="L546" s="2">
        <v>0</v>
      </c>
      <c r="M546" s="2">
        <v>0</v>
      </c>
      <c r="N546" s="2">
        <v>0</v>
      </c>
    </row>
    <row r="547" spans="1:14" x14ac:dyDescent="0.2">
      <c r="A547" s="1">
        <v>43277</v>
      </c>
      <c r="B547" s="3">
        <v>0.40240575396825407</v>
      </c>
      <c r="C547" t="s">
        <v>55</v>
      </c>
      <c r="D547" s="4">
        <v>326</v>
      </c>
      <c r="E547" s="7" t="s">
        <v>287</v>
      </c>
      <c r="F547" s="2" t="s">
        <v>287</v>
      </c>
      <c r="G547" s="2" t="s">
        <v>287</v>
      </c>
      <c r="H547" s="2" t="s">
        <v>287</v>
      </c>
      <c r="I547" s="2" t="s">
        <v>287</v>
      </c>
      <c r="J547" s="2" t="s">
        <v>287</v>
      </c>
      <c r="K547" s="2" t="s">
        <v>287</v>
      </c>
      <c r="L547" s="2" t="s">
        <v>287</v>
      </c>
      <c r="M547" s="2" t="s">
        <v>287</v>
      </c>
      <c r="N547" s="2" t="s">
        <v>287</v>
      </c>
    </row>
    <row r="548" spans="1:14" x14ac:dyDescent="0.2">
      <c r="A548" s="1">
        <v>43277</v>
      </c>
      <c r="B548" s="3">
        <v>0.40418320105820116</v>
      </c>
      <c r="C548" t="s">
        <v>55</v>
      </c>
      <c r="D548" s="4" t="s">
        <v>473</v>
      </c>
      <c r="E548" s="7" t="s">
        <v>287</v>
      </c>
      <c r="F548" s="2" t="s">
        <v>287</v>
      </c>
      <c r="G548" s="2" t="s">
        <v>287</v>
      </c>
      <c r="H548" s="2" t="s">
        <v>287</v>
      </c>
      <c r="I548" s="2" t="s">
        <v>287</v>
      </c>
      <c r="J548" s="2" t="s">
        <v>287</v>
      </c>
      <c r="K548" s="2" t="s">
        <v>287</v>
      </c>
      <c r="L548" s="2" t="s">
        <v>287</v>
      </c>
      <c r="M548" s="2" t="s">
        <v>287</v>
      </c>
      <c r="N548" s="2" t="s">
        <v>287</v>
      </c>
    </row>
    <row r="549" spans="1:14" x14ac:dyDescent="0.2">
      <c r="A549" s="1">
        <v>43277</v>
      </c>
      <c r="B549" s="3">
        <v>0.40596064814814825</v>
      </c>
      <c r="C549" t="s">
        <v>55</v>
      </c>
      <c r="D549" s="4" t="s">
        <v>474</v>
      </c>
      <c r="E549" s="7">
        <v>27</v>
      </c>
      <c r="F549" s="2">
        <v>0</v>
      </c>
      <c r="G549" s="2">
        <v>0</v>
      </c>
      <c r="H549" s="2">
        <v>0</v>
      </c>
      <c r="I549" s="2">
        <v>0</v>
      </c>
      <c r="J549" s="2">
        <v>0</v>
      </c>
      <c r="K549" s="2">
        <v>0</v>
      </c>
      <c r="L549" s="2">
        <v>0</v>
      </c>
      <c r="M549" s="2">
        <v>0</v>
      </c>
      <c r="N549" s="2">
        <v>0</v>
      </c>
    </row>
    <row r="550" spans="1:14" x14ac:dyDescent="0.2">
      <c r="A550" s="1">
        <v>43277</v>
      </c>
      <c r="B550" s="3">
        <v>0.40773809523809534</v>
      </c>
      <c r="C550" t="s">
        <v>55</v>
      </c>
      <c r="D550" s="4" t="s">
        <v>475</v>
      </c>
      <c r="E550" s="7" t="s">
        <v>287</v>
      </c>
      <c r="F550" s="2" t="s">
        <v>287</v>
      </c>
      <c r="G550" s="2" t="s">
        <v>287</v>
      </c>
      <c r="H550" s="2" t="s">
        <v>287</v>
      </c>
      <c r="I550" s="2" t="s">
        <v>287</v>
      </c>
      <c r="J550" s="2" t="s">
        <v>287</v>
      </c>
      <c r="K550" s="2" t="s">
        <v>287</v>
      </c>
      <c r="L550" s="2" t="s">
        <v>287</v>
      </c>
      <c r="M550" s="2" t="s">
        <v>287</v>
      </c>
      <c r="N550" s="2" t="s">
        <v>287</v>
      </c>
    </row>
    <row r="551" spans="1:14" x14ac:dyDescent="0.2">
      <c r="A551" s="1">
        <v>43277</v>
      </c>
      <c r="B551" s="3">
        <v>0.40951554232804244</v>
      </c>
      <c r="C551" t="s">
        <v>55</v>
      </c>
      <c r="D551" s="4" t="s">
        <v>476</v>
      </c>
      <c r="E551" s="7">
        <v>19</v>
      </c>
      <c r="F551" s="2">
        <v>0</v>
      </c>
      <c r="G551" s="2">
        <v>0</v>
      </c>
      <c r="H551" s="2">
        <v>0</v>
      </c>
      <c r="I551" s="2">
        <v>0</v>
      </c>
      <c r="J551" s="2">
        <v>0</v>
      </c>
      <c r="K551" s="2">
        <v>0</v>
      </c>
      <c r="L551" s="2">
        <v>0</v>
      </c>
      <c r="M551" s="2">
        <v>0</v>
      </c>
      <c r="N551" s="2">
        <v>0</v>
      </c>
    </row>
    <row r="552" spans="1:14" x14ac:dyDescent="0.2">
      <c r="A552" s="1">
        <v>43277</v>
      </c>
      <c r="B552" s="3">
        <v>0.41129298941798953</v>
      </c>
      <c r="C552" t="s">
        <v>55</v>
      </c>
      <c r="D552" s="4" t="s">
        <v>477</v>
      </c>
      <c r="E552" s="7">
        <v>19</v>
      </c>
      <c r="F552" s="2">
        <v>0</v>
      </c>
      <c r="G552" s="2">
        <v>0</v>
      </c>
      <c r="H552" s="2">
        <v>0</v>
      </c>
      <c r="I552" s="2">
        <v>0</v>
      </c>
      <c r="J552" s="2">
        <v>0</v>
      </c>
      <c r="K552" s="2">
        <v>0</v>
      </c>
      <c r="L552" s="2">
        <v>0</v>
      </c>
      <c r="M552" s="2">
        <v>0</v>
      </c>
      <c r="N552" s="2">
        <v>0</v>
      </c>
    </row>
    <row r="553" spans="1:14" x14ac:dyDescent="0.2">
      <c r="A553" s="1">
        <v>43277</v>
      </c>
      <c r="B553" s="3">
        <v>0.41307043650793662</v>
      </c>
      <c r="C553" t="s">
        <v>55</v>
      </c>
      <c r="D553" s="4" t="s">
        <v>478</v>
      </c>
      <c r="E553" s="7" t="s">
        <v>287</v>
      </c>
      <c r="F553" s="2" t="s">
        <v>287</v>
      </c>
      <c r="G553" s="2" t="s">
        <v>287</v>
      </c>
      <c r="H553" s="2" t="s">
        <v>287</v>
      </c>
      <c r="I553" s="2" t="s">
        <v>287</v>
      </c>
      <c r="J553" s="2" t="s">
        <v>287</v>
      </c>
      <c r="K553" s="2" t="s">
        <v>287</v>
      </c>
      <c r="L553" s="2" t="s">
        <v>287</v>
      </c>
      <c r="M553" s="2" t="s">
        <v>287</v>
      </c>
      <c r="N553" s="2" t="s">
        <v>287</v>
      </c>
    </row>
    <row r="554" spans="1:14" x14ac:dyDescent="0.2">
      <c r="A554" s="1">
        <v>43277</v>
      </c>
      <c r="B554" s="3">
        <v>0.41484788359788372</v>
      </c>
      <c r="C554" t="s">
        <v>55</v>
      </c>
      <c r="D554" s="4">
        <v>348</v>
      </c>
      <c r="E554" s="7" t="s">
        <v>287</v>
      </c>
      <c r="F554" s="2" t="s">
        <v>287</v>
      </c>
      <c r="G554" s="2" t="s">
        <v>287</v>
      </c>
      <c r="H554" s="2" t="s">
        <v>287</v>
      </c>
      <c r="I554" s="2" t="s">
        <v>287</v>
      </c>
      <c r="J554" s="2" t="s">
        <v>287</v>
      </c>
      <c r="K554" s="2" t="s">
        <v>287</v>
      </c>
      <c r="L554" s="2" t="s">
        <v>287</v>
      </c>
      <c r="M554" s="2" t="s">
        <v>287</v>
      </c>
      <c r="N554" s="2" t="s">
        <v>287</v>
      </c>
    </row>
    <row r="555" spans="1:14" x14ac:dyDescent="0.2">
      <c r="A555" s="1">
        <v>43277</v>
      </c>
      <c r="B555" s="3">
        <v>0.41662533068783081</v>
      </c>
      <c r="C555" t="s">
        <v>55</v>
      </c>
      <c r="D555" s="4" t="s">
        <v>479</v>
      </c>
      <c r="E555" s="7" t="s">
        <v>287</v>
      </c>
      <c r="F555" s="2" t="s">
        <v>287</v>
      </c>
      <c r="G555" s="2" t="s">
        <v>287</v>
      </c>
      <c r="H555" s="2" t="s">
        <v>287</v>
      </c>
      <c r="I555" s="2" t="s">
        <v>287</v>
      </c>
      <c r="J555" s="2" t="s">
        <v>287</v>
      </c>
      <c r="K555" s="2" t="s">
        <v>287</v>
      </c>
      <c r="L555" s="2" t="s">
        <v>287</v>
      </c>
      <c r="M555" s="2" t="s">
        <v>287</v>
      </c>
      <c r="N555" s="2" t="s">
        <v>287</v>
      </c>
    </row>
    <row r="556" spans="1:14" x14ac:dyDescent="0.2">
      <c r="A556" s="1">
        <v>43277</v>
      </c>
      <c r="B556" s="3">
        <v>0.4184027777777779</v>
      </c>
      <c r="C556" t="s">
        <v>55</v>
      </c>
      <c r="D556" s="4" t="s">
        <v>480</v>
      </c>
      <c r="E556" s="7" t="s">
        <v>287</v>
      </c>
      <c r="F556" s="2" t="s">
        <v>287</v>
      </c>
      <c r="G556" s="2" t="s">
        <v>287</v>
      </c>
      <c r="H556" s="2" t="s">
        <v>287</v>
      </c>
      <c r="I556" s="2" t="s">
        <v>287</v>
      </c>
      <c r="J556" s="2" t="s">
        <v>287</v>
      </c>
      <c r="K556" s="2" t="s">
        <v>287</v>
      </c>
      <c r="L556" s="2" t="s">
        <v>287</v>
      </c>
      <c r="M556" s="2" t="s">
        <v>287</v>
      </c>
      <c r="N556" s="2" t="s">
        <v>287</v>
      </c>
    </row>
    <row r="557" spans="1:14" x14ac:dyDescent="0.2">
      <c r="A557" s="1">
        <v>43277</v>
      </c>
      <c r="B557" s="3">
        <v>0.42018022486772499</v>
      </c>
      <c r="C557" t="s">
        <v>55</v>
      </c>
      <c r="D557" s="4" t="s">
        <v>481</v>
      </c>
      <c r="E557" s="7" t="s">
        <v>287</v>
      </c>
      <c r="F557" s="2" t="s">
        <v>287</v>
      </c>
      <c r="G557" s="2" t="s">
        <v>287</v>
      </c>
      <c r="H557" s="2" t="s">
        <v>287</v>
      </c>
      <c r="I557" s="2" t="s">
        <v>287</v>
      </c>
      <c r="J557" s="2" t="s">
        <v>287</v>
      </c>
      <c r="K557" s="2" t="s">
        <v>287</v>
      </c>
      <c r="L557" s="2" t="s">
        <v>287</v>
      </c>
      <c r="M557" s="2" t="s">
        <v>287</v>
      </c>
      <c r="N557" s="2" t="s">
        <v>287</v>
      </c>
    </row>
    <row r="558" spans="1:14" x14ac:dyDescent="0.2">
      <c r="A558" s="1">
        <v>43277</v>
      </c>
      <c r="B558" s="3">
        <v>0.42195767195767209</v>
      </c>
      <c r="C558" t="s">
        <v>55</v>
      </c>
      <c r="D558" s="4">
        <v>331</v>
      </c>
      <c r="E558" s="7" t="s">
        <v>287</v>
      </c>
      <c r="F558" s="2" t="s">
        <v>287</v>
      </c>
      <c r="G558" s="2" t="s">
        <v>287</v>
      </c>
      <c r="H558" s="2" t="s">
        <v>287</v>
      </c>
      <c r="I558" s="2" t="s">
        <v>287</v>
      </c>
      <c r="J558" s="2" t="s">
        <v>287</v>
      </c>
      <c r="K558" s="2" t="s">
        <v>287</v>
      </c>
      <c r="L558" s="2" t="s">
        <v>287</v>
      </c>
      <c r="M558" s="2" t="s">
        <v>287</v>
      </c>
      <c r="N558" s="2" t="s">
        <v>287</v>
      </c>
    </row>
    <row r="559" spans="1:14" x14ac:dyDescent="0.2">
      <c r="A559" s="1">
        <v>43277</v>
      </c>
      <c r="B559" s="3">
        <v>0.42373511904761918</v>
      </c>
      <c r="C559" t="s">
        <v>55</v>
      </c>
      <c r="D559" s="4" t="s">
        <v>482</v>
      </c>
      <c r="E559" s="7" t="s">
        <v>287</v>
      </c>
      <c r="F559" s="2" t="s">
        <v>287</v>
      </c>
      <c r="G559" s="2" t="s">
        <v>287</v>
      </c>
      <c r="H559" s="2" t="s">
        <v>287</v>
      </c>
      <c r="I559" s="2" t="s">
        <v>287</v>
      </c>
      <c r="J559" s="2" t="s">
        <v>287</v>
      </c>
      <c r="K559" s="2" t="s">
        <v>287</v>
      </c>
      <c r="L559" s="2" t="s">
        <v>287</v>
      </c>
      <c r="M559" s="2" t="s">
        <v>287</v>
      </c>
      <c r="N559" s="2" t="s">
        <v>287</v>
      </c>
    </row>
    <row r="560" spans="1:14" x14ac:dyDescent="0.2">
      <c r="A560" s="1">
        <v>43277</v>
      </c>
      <c r="B560" s="3">
        <v>0.42551256613756627</v>
      </c>
      <c r="C560" t="s">
        <v>55</v>
      </c>
      <c r="D560" s="4" t="s">
        <v>483</v>
      </c>
      <c r="E560" s="7" t="s">
        <v>287</v>
      </c>
      <c r="F560" s="2" t="s">
        <v>287</v>
      </c>
      <c r="G560" s="2" t="s">
        <v>287</v>
      </c>
      <c r="H560" s="2" t="s">
        <v>287</v>
      </c>
      <c r="I560" s="2" t="s">
        <v>287</v>
      </c>
      <c r="J560" s="2" t="s">
        <v>287</v>
      </c>
      <c r="K560" s="2" t="s">
        <v>287</v>
      </c>
      <c r="L560" s="2" t="s">
        <v>287</v>
      </c>
      <c r="M560" s="2" t="s">
        <v>287</v>
      </c>
      <c r="N560" s="2" t="s">
        <v>287</v>
      </c>
    </row>
    <row r="561" spans="1:14" x14ac:dyDescent="0.2">
      <c r="A561" s="1">
        <v>43277</v>
      </c>
      <c r="B561" s="3">
        <v>0.42729001322751337</v>
      </c>
      <c r="C561" t="s">
        <v>55</v>
      </c>
      <c r="D561" s="4" t="s">
        <v>484</v>
      </c>
      <c r="E561" s="7" t="s">
        <v>287</v>
      </c>
      <c r="F561" s="2" t="s">
        <v>287</v>
      </c>
      <c r="G561" s="2" t="s">
        <v>287</v>
      </c>
      <c r="H561" s="2" t="s">
        <v>287</v>
      </c>
      <c r="I561" s="2" t="s">
        <v>287</v>
      </c>
      <c r="J561" s="2" t="s">
        <v>287</v>
      </c>
      <c r="K561" s="2" t="s">
        <v>287</v>
      </c>
      <c r="L561" s="2" t="s">
        <v>287</v>
      </c>
      <c r="M561" s="2" t="s">
        <v>287</v>
      </c>
      <c r="N561" s="2" t="s">
        <v>287</v>
      </c>
    </row>
    <row r="562" spans="1:14" x14ac:dyDescent="0.2">
      <c r="A562" s="1">
        <v>43277</v>
      </c>
      <c r="B562" s="3">
        <v>0.42906746031746046</v>
      </c>
      <c r="C562" t="s">
        <v>55</v>
      </c>
      <c r="D562" s="4" t="s">
        <v>485</v>
      </c>
      <c r="E562" s="7" t="s">
        <v>287</v>
      </c>
      <c r="F562" s="2" t="s">
        <v>287</v>
      </c>
      <c r="G562" s="2" t="s">
        <v>287</v>
      </c>
      <c r="H562" s="2" t="s">
        <v>287</v>
      </c>
      <c r="I562" s="2" t="s">
        <v>287</v>
      </c>
      <c r="J562" s="2" t="s">
        <v>287</v>
      </c>
      <c r="K562" s="2" t="s">
        <v>287</v>
      </c>
      <c r="L562" s="2" t="s">
        <v>287</v>
      </c>
      <c r="M562" s="2" t="s">
        <v>287</v>
      </c>
      <c r="N562" s="2" t="s">
        <v>287</v>
      </c>
    </row>
    <row r="563" spans="1:14" x14ac:dyDescent="0.2">
      <c r="A563" s="1">
        <v>43277</v>
      </c>
      <c r="B563" s="3">
        <v>0.43084490740740755</v>
      </c>
      <c r="C563" t="s">
        <v>55</v>
      </c>
      <c r="D563" s="4">
        <v>325</v>
      </c>
      <c r="E563" s="7" t="s">
        <v>287</v>
      </c>
      <c r="F563" s="2" t="s">
        <v>287</v>
      </c>
      <c r="G563" s="2" t="s">
        <v>287</v>
      </c>
      <c r="H563" s="2" t="s">
        <v>287</v>
      </c>
      <c r="I563" s="2" t="s">
        <v>287</v>
      </c>
      <c r="J563" s="2" t="s">
        <v>287</v>
      </c>
      <c r="K563" s="2" t="s">
        <v>287</v>
      </c>
      <c r="L563" s="2" t="s">
        <v>287</v>
      </c>
      <c r="M563" s="2" t="s">
        <v>287</v>
      </c>
      <c r="N563" s="2" t="s">
        <v>287</v>
      </c>
    </row>
    <row r="564" spans="1:14" x14ac:dyDescent="0.2">
      <c r="A564" s="1">
        <v>43277</v>
      </c>
      <c r="B564" s="3">
        <v>0.43262235449735464</v>
      </c>
      <c r="C564" t="s">
        <v>55</v>
      </c>
      <c r="D564" s="4" t="s">
        <v>486</v>
      </c>
      <c r="E564" s="7" t="s">
        <v>287</v>
      </c>
      <c r="F564" s="2" t="s">
        <v>287</v>
      </c>
      <c r="G564" s="2" t="s">
        <v>287</v>
      </c>
      <c r="H564" s="2" t="s">
        <v>287</v>
      </c>
      <c r="I564" s="2" t="s">
        <v>287</v>
      </c>
      <c r="J564" s="2" t="s">
        <v>287</v>
      </c>
      <c r="K564" s="2" t="s">
        <v>287</v>
      </c>
      <c r="L564" s="2" t="s">
        <v>287</v>
      </c>
      <c r="M564" s="2" t="s">
        <v>287</v>
      </c>
      <c r="N564" s="2" t="s">
        <v>287</v>
      </c>
    </row>
    <row r="565" spans="1:14" x14ac:dyDescent="0.2">
      <c r="A565" s="1">
        <v>43277</v>
      </c>
      <c r="B565" s="3">
        <v>0.43439980158730174</v>
      </c>
      <c r="C565" t="s">
        <v>55</v>
      </c>
      <c r="D565" s="4" t="s">
        <v>487</v>
      </c>
      <c r="E565" s="7">
        <v>32</v>
      </c>
      <c r="F565" s="2">
        <v>0</v>
      </c>
      <c r="G565" s="2">
        <v>0</v>
      </c>
      <c r="H565" s="2">
        <v>0</v>
      </c>
      <c r="I565" s="2">
        <v>0</v>
      </c>
      <c r="J565" s="2">
        <v>0</v>
      </c>
      <c r="K565" s="2">
        <v>0</v>
      </c>
      <c r="L565" s="2">
        <v>0</v>
      </c>
      <c r="M565" s="2">
        <v>0</v>
      </c>
      <c r="N565" s="2">
        <v>0</v>
      </c>
    </row>
    <row r="566" spans="1:14" x14ac:dyDescent="0.2">
      <c r="A566" s="1">
        <v>43277</v>
      </c>
      <c r="B566" s="3">
        <v>0.43617724867724883</v>
      </c>
      <c r="C566" t="s">
        <v>55</v>
      </c>
      <c r="D566" s="4" t="s">
        <v>488</v>
      </c>
      <c r="E566" s="7">
        <v>38</v>
      </c>
      <c r="F566" s="2">
        <v>0</v>
      </c>
      <c r="G566" s="2">
        <v>0</v>
      </c>
      <c r="H566" s="2">
        <v>0</v>
      </c>
      <c r="I566" s="2">
        <v>0</v>
      </c>
      <c r="J566" s="2">
        <v>0</v>
      </c>
      <c r="K566" s="2">
        <v>0</v>
      </c>
      <c r="L566" s="2">
        <v>0</v>
      </c>
      <c r="M566" s="2">
        <v>0</v>
      </c>
      <c r="N566" s="2">
        <v>0</v>
      </c>
    </row>
    <row r="567" spans="1:14" x14ac:dyDescent="0.2">
      <c r="A567" s="1">
        <v>43277</v>
      </c>
      <c r="B567" s="3">
        <v>0.43795469576719592</v>
      </c>
      <c r="C567" t="s">
        <v>55</v>
      </c>
      <c r="D567" s="4">
        <v>302</v>
      </c>
      <c r="E567" s="7" t="s">
        <v>287</v>
      </c>
      <c r="F567" s="2" t="s">
        <v>287</v>
      </c>
      <c r="G567" s="2" t="s">
        <v>287</v>
      </c>
      <c r="H567" s="2" t="s">
        <v>287</v>
      </c>
      <c r="I567" s="2" t="s">
        <v>287</v>
      </c>
      <c r="J567" s="2" t="s">
        <v>287</v>
      </c>
      <c r="K567" s="2" t="s">
        <v>287</v>
      </c>
      <c r="L567" s="2" t="s">
        <v>287</v>
      </c>
      <c r="M567" s="2" t="s">
        <v>287</v>
      </c>
      <c r="N567" s="2" t="s">
        <v>287</v>
      </c>
    </row>
    <row r="568" spans="1:14" x14ac:dyDescent="0.2">
      <c r="A568" s="1">
        <v>43277</v>
      </c>
      <c r="B568" s="3">
        <v>0.43973214285714302</v>
      </c>
      <c r="C568" t="s">
        <v>55</v>
      </c>
      <c r="D568" s="4" t="s">
        <v>489</v>
      </c>
      <c r="E568" s="7">
        <v>30</v>
      </c>
      <c r="F568" s="2">
        <v>0</v>
      </c>
      <c r="G568" s="2">
        <v>0</v>
      </c>
      <c r="H568" s="2">
        <v>0</v>
      </c>
      <c r="I568" s="2">
        <v>0</v>
      </c>
      <c r="J568" s="2">
        <v>0</v>
      </c>
      <c r="K568" s="2">
        <v>0</v>
      </c>
      <c r="L568" s="2">
        <v>0</v>
      </c>
      <c r="M568" s="2">
        <v>0</v>
      </c>
      <c r="N568" s="2">
        <v>0</v>
      </c>
    </row>
    <row r="569" spans="1:14" x14ac:dyDescent="0.2">
      <c r="A569" s="1">
        <v>43277</v>
      </c>
      <c r="B569" s="3">
        <v>0.44150958994709011</v>
      </c>
      <c r="C569" t="s">
        <v>55</v>
      </c>
      <c r="D569" s="4" t="s">
        <v>490</v>
      </c>
      <c r="E569" s="7">
        <v>38</v>
      </c>
      <c r="F569" s="2">
        <v>0</v>
      </c>
      <c r="G569" s="2">
        <v>0</v>
      </c>
      <c r="H569" s="2">
        <v>0</v>
      </c>
      <c r="I569" s="2">
        <v>0</v>
      </c>
      <c r="J569" s="2">
        <v>0</v>
      </c>
      <c r="K569" s="2">
        <v>0</v>
      </c>
      <c r="L569" s="2">
        <v>0</v>
      </c>
      <c r="M569" s="2">
        <v>0</v>
      </c>
      <c r="N569" s="2">
        <v>0</v>
      </c>
    </row>
    <row r="570" spans="1:14" x14ac:dyDescent="0.2">
      <c r="A570" s="1">
        <v>43277</v>
      </c>
      <c r="B570" s="3">
        <v>0.4432870370370372</v>
      </c>
      <c r="C570" t="s">
        <v>55</v>
      </c>
      <c r="D570" s="4" t="s">
        <v>491</v>
      </c>
      <c r="E570" s="7">
        <v>35</v>
      </c>
      <c r="F570" s="2">
        <v>0</v>
      </c>
      <c r="G570" s="2">
        <v>0</v>
      </c>
      <c r="H570" s="2">
        <v>0</v>
      </c>
      <c r="I570" s="2">
        <v>0</v>
      </c>
      <c r="J570" s="2">
        <v>0</v>
      </c>
      <c r="K570" s="2">
        <v>0</v>
      </c>
      <c r="L570" s="2">
        <v>0</v>
      </c>
      <c r="M570" s="2">
        <v>0</v>
      </c>
      <c r="N570" s="2">
        <v>0</v>
      </c>
    </row>
    <row r="571" spans="1:14" x14ac:dyDescent="0.2">
      <c r="A571" s="1">
        <v>43277</v>
      </c>
      <c r="B571" s="3">
        <v>0.44506448412698429</v>
      </c>
      <c r="C571" t="s">
        <v>55</v>
      </c>
      <c r="D571" s="4">
        <v>296</v>
      </c>
      <c r="E571" s="7">
        <v>33</v>
      </c>
      <c r="F571" s="2">
        <v>0</v>
      </c>
      <c r="G571" s="2">
        <v>0</v>
      </c>
      <c r="H571" s="2">
        <v>0</v>
      </c>
      <c r="I571" s="2">
        <v>0</v>
      </c>
      <c r="J571" s="2">
        <v>0</v>
      </c>
      <c r="K571" s="2">
        <v>0</v>
      </c>
      <c r="L571" s="2">
        <v>0</v>
      </c>
      <c r="M571" s="2">
        <v>0</v>
      </c>
      <c r="N571" s="2">
        <v>0</v>
      </c>
    </row>
    <row r="572" spans="1:14" x14ac:dyDescent="0.2">
      <c r="A572" s="1">
        <v>43277</v>
      </c>
      <c r="B572" s="3">
        <v>0.44684193121693139</v>
      </c>
      <c r="C572" t="s">
        <v>55</v>
      </c>
      <c r="D572" s="4" t="s">
        <v>492</v>
      </c>
      <c r="E572" s="7">
        <v>31</v>
      </c>
      <c r="F572" s="2">
        <v>0</v>
      </c>
      <c r="G572" s="2">
        <v>0</v>
      </c>
      <c r="H572" s="2">
        <v>0</v>
      </c>
      <c r="I572" s="2">
        <v>0</v>
      </c>
      <c r="J572" s="2">
        <v>0</v>
      </c>
      <c r="K572" s="2">
        <v>0</v>
      </c>
      <c r="L572" s="2">
        <v>0</v>
      </c>
      <c r="M572" s="2">
        <v>0</v>
      </c>
      <c r="N572" s="2">
        <v>0</v>
      </c>
    </row>
    <row r="573" spans="1:14" x14ac:dyDescent="0.2">
      <c r="A573" s="1">
        <v>43277</v>
      </c>
      <c r="B573" s="3">
        <v>0.44861937830687848</v>
      </c>
      <c r="C573" t="s">
        <v>55</v>
      </c>
      <c r="D573" s="4" t="s">
        <v>493</v>
      </c>
      <c r="E573" s="7">
        <v>30</v>
      </c>
      <c r="F573" s="2">
        <v>0</v>
      </c>
      <c r="G573" s="2">
        <v>0</v>
      </c>
      <c r="H573" s="2">
        <v>0</v>
      </c>
      <c r="I573" s="2">
        <v>0</v>
      </c>
      <c r="J573" s="2">
        <v>0</v>
      </c>
      <c r="K573" s="2">
        <v>0</v>
      </c>
      <c r="L573" s="2">
        <v>0</v>
      </c>
      <c r="M573" s="2">
        <v>0</v>
      </c>
      <c r="N573" s="2">
        <v>0</v>
      </c>
    </row>
    <row r="574" spans="1:14" x14ac:dyDescent="0.2">
      <c r="A574" s="1">
        <v>43277</v>
      </c>
      <c r="B574" s="3">
        <v>0.45039682539682557</v>
      </c>
      <c r="C574" t="s">
        <v>55</v>
      </c>
      <c r="D574" s="4" t="s">
        <v>494</v>
      </c>
      <c r="E574" s="7">
        <v>24</v>
      </c>
      <c r="F574" s="2">
        <v>0</v>
      </c>
      <c r="G574" s="2">
        <v>0</v>
      </c>
      <c r="H574" s="2">
        <v>0</v>
      </c>
      <c r="I574" s="2">
        <v>0</v>
      </c>
      <c r="J574" s="2">
        <v>0</v>
      </c>
      <c r="K574" s="2">
        <v>0</v>
      </c>
      <c r="L574" s="2">
        <v>0</v>
      </c>
      <c r="M574" s="2">
        <v>0</v>
      </c>
      <c r="N574" s="2">
        <v>0</v>
      </c>
    </row>
    <row r="575" spans="1:14" x14ac:dyDescent="0.2">
      <c r="A575" s="1">
        <v>43277</v>
      </c>
      <c r="B575" s="3">
        <v>0.45217427248677267</v>
      </c>
      <c r="C575" t="s">
        <v>55</v>
      </c>
      <c r="D575" s="4" t="s">
        <v>495</v>
      </c>
      <c r="E575" s="7">
        <v>30</v>
      </c>
      <c r="F575" s="2">
        <v>0</v>
      </c>
      <c r="G575" s="2">
        <v>0</v>
      </c>
      <c r="H575" s="2">
        <v>0</v>
      </c>
      <c r="I575" s="2">
        <v>0</v>
      </c>
      <c r="J575" s="2">
        <v>0</v>
      </c>
      <c r="K575" s="2">
        <v>0</v>
      </c>
      <c r="L575" s="2">
        <v>0</v>
      </c>
      <c r="M575" s="2">
        <v>0</v>
      </c>
      <c r="N575" s="2">
        <v>0</v>
      </c>
    </row>
    <row r="576" spans="1:14" x14ac:dyDescent="0.2">
      <c r="A576" s="1">
        <v>43277</v>
      </c>
      <c r="B576" s="3">
        <v>0.45395171957671976</v>
      </c>
      <c r="C576" t="s">
        <v>55</v>
      </c>
      <c r="D576" s="4" t="s">
        <v>496</v>
      </c>
      <c r="E576" s="7">
        <v>37</v>
      </c>
      <c r="F576" s="2">
        <v>0</v>
      </c>
      <c r="G576" s="2">
        <v>0</v>
      </c>
      <c r="H576" s="2">
        <v>0</v>
      </c>
      <c r="I576" s="2">
        <v>0</v>
      </c>
      <c r="J576" s="2">
        <v>0</v>
      </c>
      <c r="K576" s="2">
        <v>0</v>
      </c>
      <c r="L576" s="2">
        <v>0</v>
      </c>
      <c r="M576" s="2">
        <v>0</v>
      </c>
      <c r="N576" s="2">
        <v>0</v>
      </c>
    </row>
    <row r="577" spans="1:14" x14ac:dyDescent="0.2">
      <c r="A577" s="1">
        <v>43277</v>
      </c>
      <c r="B577" s="3">
        <v>0.45572916666666685</v>
      </c>
      <c r="C577" t="s">
        <v>55</v>
      </c>
      <c r="D577" s="4" t="s">
        <v>497</v>
      </c>
      <c r="E577" s="7">
        <v>38</v>
      </c>
      <c r="F577" s="2">
        <v>0</v>
      </c>
      <c r="G577" s="2">
        <v>0</v>
      </c>
      <c r="H577" s="2">
        <v>0</v>
      </c>
      <c r="I577" s="2">
        <v>0</v>
      </c>
      <c r="J577" s="2">
        <v>0</v>
      </c>
      <c r="K577" s="2">
        <v>0</v>
      </c>
      <c r="L577" s="2">
        <v>0</v>
      </c>
      <c r="M577" s="2">
        <v>0</v>
      </c>
      <c r="N577" s="2">
        <v>0</v>
      </c>
    </row>
    <row r="578" spans="1:14" x14ac:dyDescent="0.2">
      <c r="A578" s="1">
        <v>43277</v>
      </c>
      <c r="B578" s="3">
        <v>0.45750661375661394</v>
      </c>
      <c r="C578" t="s">
        <v>55</v>
      </c>
      <c r="D578" s="4" t="s">
        <v>498</v>
      </c>
      <c r="E578" s="7">
        <v>46</v>
      </c>
      <c r="F578" s="2">
        <v>0</v>
      </c>
      <c r="G578" s="2">
        <v>0</v>
      </c>
      <c r="H578" s="2">
        <v>0</v>
      </c>
      <c r="I578" s="2">
        <v>0</v>
      </c>
      <c r="J578" s="2">
        <v>0</v>
      </c>
      <c r="K578" s="2">
        <v>0</v>
      </c>
      <c r="L578" s="2">
        <v>0</v>
      </c>
      <c r="M578" s="2">
        <v>0</v>
      </c>
      <c r="N578" s="2">
        <v>0</v>
      </c>
    </row>
    <row r="579" spans="1:14" x14ac:dyDescent="0.2">
      <c r="A579" s="1">
        <v>43277</v>
      </c>
      <c r="B579" s="3">
        <v>0.45928406084656104</v>
      </c>
      <c r="C579" t="s">
        <v>55</v>
      </c>
      <c r="D579" s="4" t="s">
        <v>499</v>
      </c>
      <c r="E579" s="7">
        <v>42</v>
      </c>
      <c r="F579" s="2">
        <v>0</v>
      </c>
      <c r="G579" s="2">
        <v>0</v>
      </c>
      <c r="H579" s="2">
        <v>0</v>
      </c>
      <c r="I579" s="2">
        <v>0</v>
      </c>
      <c r="J579" s="2">
        <v>0</v>
      </c>
      <c r="K579" s="2">
        <v>0</v>
      </c>
      <c r="L579" s="2">
        <v>0</v>
      </c>
      <c r="M579" s="2">
        <v>0</v>
      </c>
      <c r="N579" s="2">
        <v>0</v>
      </c>
    </row>
    <row r="580" spans="1:14" x14ac:dyDescent="0.2">
      <c r="A580" s="1">
        <v>43277</v>
      </c>
      <c r="B580" s="3">
        <v>0.46106150793650813</v>
      </c>
      <c r="C580" t="s">
        <v>55</v>
      </c>
      <c r="D580" s="4" t="s">
        <v>500</v>
      </c>
      <c r="E580" s="7">
        <v>42</v>
      </c>
      <c r="F580" s="2">
        <v>0</v>
      </c>
      <c r="G580" s="2">
        <v>0</v>
      </c>
      <c r="H580" s="2">
        <v>0</v>
      </c>
      <c r="I580" s="2">
        <v>0</v>
      </c>
      <c r="J580" s="2">
        <v>0</v>
      </c>
      <c r="K580" s="2">
        <v>0</v>
      </c>
      <c r="L580" s="2">
        <v>0</v>
      </c>
      <c r="M580" s="2">
        <v>0</v>
      </c>
      <c r="N580" s="2">
        <v>0</v>
      </c>
    </row>
    <row r="581" spans="1:14" x14ac:dyDescent="0.2">
      <c r="A581" s="1">
        <v>43277</v>
      </c>
      <c r="B581" s="3">
        <v>0.46283895502645522</v>
      </c>
      <c r="C581" t="s">
        <v>55</v>
      </c>
      <c r="D581" s="4" t="s">
        <v>501</v>
      </c>
      <c r="E581" s="7" t="s">
        <v>287</v>
      </c>
      <c r="F581" s="2" t="s">
        <v>287</v>
      </c>
      <c r="G581" s="2" t="s">
        <v>287</v>
      </c>
      <c r="H581" s="2" t="s">
        <v>287</v>
      </c>
      <c r="I581" s="2" t="s">
        <v>287</v>
      </c>
      <c r="J581" s="2" t="s">
        <v>287</v>
      </c>
      <c r="K581" s="2" t="s">
        <v>287</v>
      </c>
      <c r="L581" s="2" t="s">
        <v>287</v>
      </c>
      <c r="M581" s="2" t="s">
        <v>287</v>
      </c>
      <c r="N581" s="2" t="s">
        <v>287</v>
      </c>
    </row>
    <row r="582" spans="1:14" x14ac:dyDescent="0.2">
      <c r="A582" s="1">
        <v>43277</v>
      </c>
      <c r="B582" s="3">
        <v>0.46461640211640232</v>
      </c>
      <c r="C582" t="s">
        <v>55</v>
      </c>
      <c r="D582" s="4" t="s">
        <v>502</v>
      </c>
      <c r="E582" s="7">
        <v>47</v>
      </c>
      <c r="F582" s="2">
        <v>0</v>
      </c>
      <c r="G582" s="2">
        <v>0</v>
      </c>
      <c r="H582" s="2">
        <v>0</v>
      </c>
      <c r="I582" s="2">
        <v>0</v>
      </c>
      <c r="J582" s="2">
        <v>0</v>
      </c>
      <c r="K582" s="2">
        <v>0</v>
      </c>
      <c r="L582" s="2">
        <v>0</v>
      </c>
      <c r="M582" s="2">
        <v>0</v>
      </c>
      <c r="N582" s="2">
        <v>0</v>
      </c>
    </row>
    <row r="583" spans="1:14" x14ac:dyDescent="0.2">
      <c r="A583" s="1">
        <v>43277</v>
      </c>
      <c r="B583" s="3">
        <v>0.46639384920634941</v>
      </c>
      <c r="C583" t="s">
        <v>55</v>
      </c>
      <c r="D583" s="4" t="s">
        <v>503</v>
      </c>
      <c r="E583" s="7">
        <v>51</v>
      </c>
      <c r="F583" s="2">
        <v>0</v>
      </c>
      <c r="G583" s="2">
        <v>0</v>
      </c>
      <c r="H583" s="2">
        <v>0</v>
      </c>
      <c r="I583" s="2">
        <v>0</v>
      </c>
      <c r="J583" s="2">
        <v>0</v>
      </c>
      <c r="K583" s="2">
        <v>0</v>
      </c>
      <c r="L583" s="2">
        <v>0</v>
      </c>
      <c r="M583" s="2">
        <v>0</v>
      </c>
      <c r="N583" s="2">
        <v>0</v>
      </c>
    </row>
    <row r="584" spans="1:14" x14ac:dyDescent="0.2">
      <c r="A584" s="1">
        <v>43277</v>
      </c>
      <c r="B584" s="3">
        <v>0.4681712962962965</v>
      </c>
      <c r="C584" t="s">
        <v>55</v>
      </c>
      <c r="D584" s="4">
        <v>234</v>
      </c>
      <c r="E584" s="7">
        <v>50</v>
      </c>
      <c r="F584" s="2">
        <v>0</v>
      </c>
      <c r="G584" s="2">
        <v>0</v>
      </c>
      <c r="H584" s="2">
        <v>0</v>
      </c>
      <c r="I584" s="2">
        <v>0</v>
      </c>
      <c r="J584" s="2">
        <v>0</v>
      </c>
      <c r="K584" s="2">
        <v>0</v>
      </c>
      <c r="L584" s="2">
        <v>0</v>
      </c>
      <c r="M584" s="2">
        <v>0</v>
      </c>
      <c r="N584" s="2">
        <v>0</v>
      </c>
    </row>
    <row r="585" spans="1:14" x14ac:dyDescent="0.2">
      <c r="A585" s="1">
        <v>43277</v>
      </c>
      <c r="B585" s="3">
        <v>0.46994874338624359</v>
      </c>
      <c r="C585" t="s">
        <v>55</v>
      </c>
      <c r="D585" s="4" t="s">
        <v>504</v>
      </c>
      <c r="E585" s="7">
        <v>47</v>
      </c>
      <c r="F585" s="2">
        <v>0</v>
      </c>
      <c r="G585" s="2">
        <v>0</v>
      </c>
      <c r="H585" s="2">
        <v>0</v>
      </c>
      <c r="I585" s="2">
        <v>0</v>
      </c>
      <c r="J585" s="2">
        <v>0</v>
      </c>
      <c r="K585" s="2">
        <v>0</v>
      </c>
      <c r="L585" s="2">
        <v>0</v>
      </c>
      <c r="M585" s="2">
        <v>0</v>
      </c>
      <c r="N585" s="2">
        <v>0</v>
      </c>
    </row>
    <row r="586" spans="1:14" x14ac:dyDescent="0.2">
      <c r="A586" s="1">
        <v>43277</v>
      </c>
      <c r="B586" s="3">
        <v>0.47172619047619069</v>
      </c>
      <c r="C586" t="s">
        <v>55</v>
      </c>
      <c r="D586" s="4">
        <v>241</v>
      </c>
      <c r="E586" s="7">
        <v>45</v>
      </c>
      <c r="F586" s="2">
        <v>0</v>
      </c>
      <c r="G586" s="2">
        <v>0</v>
      </c>
      <c r="H586" s="2">
        <v>0</v>
      </c>
      <c r="I586" s="2">
        <v>0</v>
      </c>
      <c r="J586" s="2">
        <v>0</v>
      </c>
      <c r="K586" s="2">
        <v>0</v>
      </c>
      <c r="L586" s="2">
        <v>0</v>
      </c>
      <c r="M586" s="2">
        <v>0</v>
      </c>
      <c r="N586" s="2">
        <v>0</v>
      </c>
    </row>
    <row r="587" spans="1:14" x14ac:dyDescent="0.2">
      <c r="A587" s="1">
        <v>43277</v>
      </c>
      <c r="B587" s="3">
        <v>0.47350363756613778</v>
      </c>
      <c r="C587" t="s">
        <v>55</v>
      </c>
      <c r="D587" s="4" t="s">
        <v>505</v>
      </c>
      <c r="E587" s="7">
        <v>43</v>
      </c>
      <c r="F587" s="2">
        <v>0</v>
      </c>
      <c r="G587" s="2">
        <v>0</v>
      </c>
      <c r="H587" s="2">
        <v>0</v>
      </c>
      <c r="I587" s="2">
        <v>0</v>
      </c>
      <c r="J587" s="2">
        <v>0</v>
      </c>
      <c r="K587" s="2">
        <v>0</v>
      </c>
      <c r="L587" s="2">
        <v>0</v>
      </c>
      <c r="M587" s="2">
        <v>0</v>
      </c>
      <c r="N587" s="2">
        <v>0</v>
      </c>
    </row>
    <row r="588" spans="1:14" x14ac:dyDescent="0.2">
      <c r="A588" s="1">
        <v>43277</v>
      </c>
      <c r="B588" s="3">
        <v>0.47528108465608487</v>
      </c>
      <c r="C588" t="s">
        <v>55</v>
      </c>
      <c r="D588" s="4">
        <v>265</v>
      </c>
      <c r="E588" s="7">
        <v>40</v>
      </c>
      <c r="F588" s="2">
        <v>0</v>
      </c>
      <c r="G588" s="2">
        <v>0</v>
      </c>
      <c r="H588" s="2">
        <v>0</v>
      </c>
      <c r="I588" s="2">
        <v>0</v>
      </c>
      <c r="J588" s="2">
        <v>0</v>
      </c>
      <c r="K588" s="2">
        <v>0</v>
      </c>
      <c r="L588" s="2">
        <v>0</v>
      </c>
      <c r="M588" s="2">
        <v>0</v>
      </c>
      <c r="N588" s="2">
        <v>0</v>
      </c>
    </row>
    <row r="589" spans="1:14" x14ac:dyDescent="0.2">
      <c r="A589" s="1">
        <v>43277</v>
      </c>
      <c r="B589" s="3">
        <v>0.47705853174603197</v>
      </c>
      <c r="C589" t="s">
        <v>55</v>
      </c>
      <c r="D589" s="4" t="s">
        <v>506</v>
      </c>
      <c r="E589" s="7">
        <v>40</v>
      </c>
      <c r="F589" s="2">
        <v>0</v>
      </c>
      <c r="G589" s="2">
        <v>0</v>
      </c>
      <c r="H589" s="2">
        <v>0</v>
      </c>
      <c r="I589" s="2">
        <v>0</v>
      </c>
      <c r="J589" s="2">
        <v>0</v>
      </c>
      <c r="K589" s="2">
        <v>0</v>
      </c>
      <c r="L589" s="2">
        <v>0</v>
      </c>
      <c r="M589" s="2">
        <v>0</v>
      </c>
      <c r="N589" s="2">
        <v>0</v>
      </c>
    </row>
    <row r="590" spans="1:14" x14ac:dyDescent="0.2">
      <c r="A590" s="1">
        <v>43277</v>
      </c>
      <c r="B590" s="3">
        <v>0.47883597883597906</v>
      </c>
      <c r="C590" t="s">
        <v>55</v>
      </c>
      <c r="D590" s="4">
        <v>271</v>
      </c>
      <c r="E590" s="7">
        <v>41</v>
      </c>
      <c r="F590" s="2">
        <v>0</v>
      </c>
      <c r="G590" s="2">
        <v>0</v>
      </c>
      <c r="H590" s="2">
        <v>0</v>
      </c>
      <c r="I590" s="2">
        <v>0</v>
      </c>
      <c r="J590" s="2">
        <v>0</v>
      </c>
      <c r="K590" s="2">
        <v>0</v>
      </c>
      <c r="L590" s="2">
        <v>0</v>
      </c>
      <c r="M590" s="2">
        <v>0</v>
      </c>
      <c r="N590" s="2">
        <v>0</v>
      </c>
    </row>
    <row r="591" spans="1:14" x14ac:dyDescent="0.2">
      <c r="A591" s="1">
        <v>43277</v>
      </c>
      <c r="B591" s="3">
        <v>0.48061342592592615</v>
      </c>
      <c r="C591" t="s">
        <v>55</v>
      </c>
      <c r="D591" s="4" t="s">
        <v>507</v>
      </c>
      <c r="E591" s="7">
        <v>39</v>
      </c>
      <c r="F591" s="2">
        <v>0</v>
      </c>
      <c r="G591" s="2">
        <v>0</v>
      </c>
      <c r="H591" s="2">
        <v>0</v>
      </c>
      <c r="I591" s="2">
        <v>0</v>
      </c>
      <c r="J591" s="2">
        <v>0</v>
      </c>
      <c r="K591" s="2">
        <v>0</v>
      </c>
      <c r="L591" s="2">
        <v>0</v>
      </c>
      <c r="M591" s="2">
        <v>0</v>
      </c>
      <c r="N591" s="2">
        <v>0</v>
      </c>
    </row>
    <row r="592" spans="1:14" x14ac:dyDescent="0.2">
      <c r="A592" s="1">
        <v>43277</v>
      </c>
      <c r="B592" s="3">
        <v>0.48239087301587324</v>
      </c>
      <c r="C592" t="s">
        <v>55</v>
      </c>
      <c r="D592" s="4" t="s">
        <v>508</v>
      </c>
      <c r="E592" s="7">
        <v>34</v>
      </c>
      <c r="F592" s="2">
        <v>0</v>
      </c>
      <c r="G592" s="2">
        <v>0</v>
      </c>
      <c r="H592" s="2">
        <v>0</v>
      </c>
      <c r="I592" s="2">
        <v>0</v>
      </c>
      <c r="J592" s="2">
        <v>0</v>
      </c>
      <c r="K592" s="2">
        <v>0</v>
      </c>
      <c r="L592" s="2">
        <v>0</v>
      </c>
      <c r="M592" s="2">
        <v>0</v>
      </c>
      <c r="N592" s="2">
        <v>0</v>
      </c>
    </row>
    <row r="593" spans="1:14" x14ac:dyDescent="0.2">
      <c r="A593" s="1">
        <v>43277</v>
      </c>
      <c r="B593" s="3">
        <v>0.48416832010582034</v>
      </c>
      <c r="C593" t="s">
        <v>55</v>
      </c>
      <c r="D593" s="4" t="s">
        <v>509</v>
      </c>
      <c r="E593" s="7">
        <v>34</v>
      </c>
      <c r="F593" s="2">
        <v>0</v>
      </c>
      <c r="G593" s="2">
        <v>0</v>
      </c>
      <c r="H593" s="2">
        <v>0</v>
      </c>
      <c r="I593" s="2">
        <v>0</v>
      </c>
      <c r="J593" s="2">
        <v>0</v>
      </c>
      <c r="K593" s="2">
        <v>0</v>
      </c>
      <c r="L593" s="2">
        <v>0</v>
      </c>
      <c r="M593" s="2">
        <v>0</v>
      </c>
      <c r="N593" s="2">
        <v>0</v>
      </c>
    </row>
    <row r="594" spans="1:14" x14ac:dyDescent="0.2">
      <c r="A594" s="1">
        <v>43277</v>
      </c>
      <c r="B594" s="3">
        <v>0.48594576719576743</v>
      </c>
      <c r="C594" t="s">
        <v>55</v>
      </c>
      <c r="D594" s="4">
        <v>295</v>
      </c>
      <c r="E594" s="7">
        <v>40</v>
      </c>
      <c r="F594" s="2">
        <v>0</v>
      </c>
      <c r="G594" s="2">
        <v>0</v>
      </c>
      <c r="H594" s="2">
        <v>0</v>
      </c>
      <c r="I594" s="2">
        <v>0</v>
      </c>
      <c r="J594" s="2">
        <v>0</v>
      </c>
      <c r="K594" s="2">
        <v>0</v>
      </c>
      <c r="L594" s="2">
        <v>0</v>
      </c>
      <c r="M594" s="2">
        <v>0</v>
      </c>
      <c r="N594" s="2">
        <v>0</v>
      </c>
    </row>
    <row r="595" spans="1:14" x14ac:dyDescent="0.2">
      <c r="A595" s="1">
        <v>43277</v>
      </c>
      <c r="B595" s="3">
        <v>0.48772321428571452</v>
      </c>
      <c r="C595" t="s">
        <v>55</v>
      </c>
      <c r="D595" s="4" t="s">
        <v>510</v>
      </c>
      <c r="E595" s="7">
        <v>39</v>
      </c>
      <c r="F595" s="2">
        <v>0</v>
      </c>
      <c r="G595" s="2">
        <v>0</v>
      </c>
      <c r="H595" s="2">
        <v>0</v>
      </c>
      <c r="I595" s="2">
        <v>0</v>
      </c>
      <c r="J595" s="2">
        <v>0</v>
      </c>
      <c r="K595" s="2">
        <v>0</v>
      </c>
      <c r="L595" s="2">
        <v>0</v>
      </c>
      <c r="M595" s="2">
        <v>0</v>
      </c>
      <c r="N595" s="2">
        <v>0</v>
      </c>
    </row>
    <row r="596" spans="1:14" x14ac:dyDescent="0.2">
      <c r="A596" s="1">
        <v>43277</v>
      </c>
      <c r="B596" s="3">
        <v>0.48950066137566162</v>
      </c>
      <c r="C596" t="s">
        <v>55</v>
      </c>
      <c r="D596" s="4" t="s">
        <v>511</v>
      </c>
      <c r="E596" s="7">
        <v>32</v>
      </c>
      <c r="F596" s="2">
        <v>0</v>
      </c>
      <c r="G596" s="2">
        <v>0</v>
      </c>
      <c r="H596" s="2">
        <v>0</v>
      </c>
      <c r="I596" s="2">
        <v>0</v>
      </c>
      <c r="J596" s="2">
        <v>0</v>
      </c>
      <c r="K596" s="2">
        <v>1</v>
      </c>
      <c r="L596" s="2">
        <v>0</v>
      </c>
      <c r="M596" s="2">
        <v>0</v>
      </c>
      <c r="N596" s="2">
        <v>0</v>
      </c>
    </row>
    <row r="597" spans="1:14" x14ac:dyDescent="0.2">
      <c r="A597" s="1">
        <v>43277</v>
      </c>
      <c r="B597" s="3">
        <v>0.49127810846560871</v>
      </c>
      <c r="C597" t="s">
        <v>55</v>
      </c>
      <c r="D597" s="4" t="s">
        <v>512</v>
      </c>
      <c r="E597" s="7">
        <v>34</v>
      </c>
      <c r="F597" s="2">
        <v>0</v>
      </c>
      <c r="G597" s="2">
        <v>0</v>
      </c>
      <c r="H597" s="2">
        <v>0</v>
      </c>
      <c r="I597" s="2">
        <v>0</v>
      </c>
      <c r="J597" s="2">
        <v>0</v>
      </c>
      <c r="K597" s="2">
        <v>0</v>
      </c>
      <c r="L597" s="2">
        <v>0</v>
      </c>
      <c r="M597" s="2">
        <v>0</v>
      </c>
      <c r="N597" s="2">
        <v>1</v>
      </c>
    </row>
    <row r="598" spans="1:14" x14ac:dyDescent="0.2">
      <c r="A598" s="1">
        <v>43277</v>
      </c>
      <c r="B598" s="3">
        <v>0.49305555555555558</v>
      </c>
      <c r="C598" t="s">
        <v>55</v>
      </c>
      <c r="D598" s="4" t="s">
        <v>513</v>
      </c>
      <c r="E598" s="7" t="s">
        <v>287</v>
      </c>
      <c r="F598" s="2" t="s">
        <v>287</v>
      </c>
      <c r="G598" s="2" t="s">
        <v>287</v>
      </c>
      <c r="H598" s="2" t="s">
        <v>287</v>
      </c>
      <c r="I598" s="2" t="s">
        <v>287</v>
      </c>
      <c r="J598" s="2" t="s">
        <v>287</v>
      </c>
      <c r="K598" s="2" t="s">
        <v>287</v>
      </c>
      <c r="L598" s="2" t="s">
        <v>287</v>
      </c>
      <c r="M598" s="2" t="s">
        <v>287</v>
      </c>
      <c r="N598" s="2" t="s">
        <v>287</v>
      </c>
    </row>
    <row r="599" spans="1:14" x14ac:dyDescent="0.2">
      <c r="A599" s="1">
        <v>43277</v>
      </c>
      <c r="B599" s="3">
        <v>0.57291666666666663</v>
      </c>
      <c r="C599" t="s">
        <v>52</v>
      </c>
      <c r="D599" s="4" t="s">
        <v>514</v>
      </c>
      <c r="E599" s="7">
        <v>72</v>
      </c>
      <c r="F599" s="2">
        <v>0</v>
      </c>
      <c r="G599" s="2">
        <v>0</v>
      </c>
      <c r="H599" s="2">
        <v>0</v>
      </c>
      <c r="I599" s="2">
        <v>0</v>
      </c>
      <c r="J599" s="2">
        <v>0</v>
      </c>
      <c r="K599" s="2">
        <v>0</v>
      </c>
      <c r="L599" s="2">
        <v>0</v>
      </c>
      <c r="M599" s="2">
        <v>0</v>
      </c>
      <c r="N599" s="2">
        <v>0</v>
      </c>
    </row>
    <row r="600" spans="1:14" x14ac:dyDescent="0.2">
      <c r="A600" s="1">
        <v>43277</v>
      </c>
      <c r="B600" s="3">
        <v>0.57472222222222225</v>
      </c>
      <c r="C600" t="s">
        <v>52</v>
      </c>
      <c r="D600" s="4" t="s">
        <v>515</v>
      </c>
      <c r="E600" s="7">
        <v>72</v>
      </c>
      <c r="F600" s="2">
        <v>0</v>
      </c>
      <c r="G600" s="2">
        <v>0</v>
      </c>
      <c r="H600" s="2">
        <v>0</v>
      </c>
      <c r="I600" s="2">
        <v>0</v>
      </c>
      <c r="J600" s="2">
        <v>0</v>
      </c>
      <c r="K600" s="2">
        <v>0</v>
      </c>
      <c r="L600" s="2">
        <v>0</v>
      </c>
      <c r="M600" s="2">
        <v>0</v>
      </c>
      <c r="N600" s="2">
        <v>0</v>
      </c>
    </row>
    <row r="601" spans="1:14" x14ac:dyDescent="0.2">
      <c r="A601" s="1">
        <v>43277</v>
      </c>
      <c r="B601" s="3">
        <v>0.57652777777777786</v>
      </c>
      <c r="C601" t="s">
        <v>52</v>
      </c>
      <c r="D601" s="4" t="s">
        <v>516</v>
      </c>
      <c r="E601" s="7">
        <v>70</v>
      </c>
      <c r="F601" s="2">
        <v>0</v>
      </c>
      <c r="G601" s="2">
        <v>0</v>
      </c>
      <c r="H601" s="2">
        <v>0</v>
      </c>
      <c r="I601" s="2">
        <v>0</v>
      </c>
      <c r="J601" s="2">
        <v>0</v>
      </c>
      <c r="K601" s="2">
        <v>0</v>
      </c>
      <c r="L601" s="2">
        <v>0</v>
      </c>
      <c r="M601" s="2">
        <v>0</v>
      </c>
      <c r="N601" s="2">
        <v>0</v>
      </c>
    </row>
    <row r="602" spans="1:14" x14ac:dyDescent="0.2">
      <c r="A602" s="1">
        <v>43277</v>
      </c>
      <c r="B602" s="3">
        <v>0.57833333333333348</v>
      </c>
      <c r="C602" t="s">
        <v>52</v>
      </c>
      <c r="D602" s="4" t="s">
        <v>517</v>
      </c>
      <c r="E602" s="7">
        <v>66</v>
      </c>
      <c r="F602" s="2">
        <v>0</v>
      </c>
      <c r="G602" s="2">
        <v>0</v>
      </c>
      <c r="H602" s="2">
        <v>0</v>
      </c>
      <c r="I602" s="2">
        <v>0</v>
      </c>
      <c r="J602" s="2">
        <v>0</v>
      </c>
      <c r="K602" s="2">
        <v>0</v>
      </c>
      <c r="L602" s="2">
        <v>0</v>
      </c>
      <c r="M602" s="2">
        <v>0</v>
      </c>
      <c r="N602" s="2">
        <v>0</v>
      </c>
    </row>
    <row r="603" spans="1:14" x14ac:dyDescent="0.2">
      <c r="A603" s="1">
        <v>43277</v>
      </c>
      <c r="B603" s="3">
        <v>0.58013888888888909</v>
      </c>
      <c r="C603" t="s">
        <v>52</v>
      </c>
      <c r="D603" s="4" t="s">
        <v>518</v>
      </c>
      <c r="E603" s="7">
        <v>66</v>
      </c>
      <c r="F603" s="2">
        <v>0</v>
      </c>
      <c r="G603" s="2">
        <v>0</v>
      </c>
      <c r="H603" s="2">
        <v>0</v>
      </c>
      <c r="I603" s="2">
        <v>1</v>
      </c>
      <c r="J603" s="2">
        <v>0</v>
      </c>
      <c r="K603" s="2">
        <v>0</v>
      </c>
      <c r="L603" s="2">
        <v>0</v>
      </c>
      <c r="M603" s="2">
        <v>0</v>
      </c>
      <c r="N603" s="2">
        <v>0</v>
      </c>
    </row>
    <row r="604" spans="1:14" x14ac:dyDescent="0.2">
      <c r="A604" s="1">
        <v>43277</v>
      </c>
      <c r="B604" s="3">
        <v>0.58194444444444449</v>
      </c>
      <c r="C604" t="s">
        <v>52</v>
      </c>
      <c r="D604" s="4" t="s">
        <v>519</v>
      </c>
      <c r="E604" s="7">
        <v>61</v>
      </c>
      <c r="F604" s="2">
        <v>0</v>
      </c>
      <c r="G604" s="2">
        <v>0</v>
      </c>
      <c r="H604" s="2">
        <v>0</v>
      </c>
      <c r="I604" s="2">
        <v>0</v>
      </c>
      <c r="J604" s="2">
        <v>0</v>
      </c>
      <c r="K604" s="2">
        <v>0</v>
      </c>
      <c r="L604" s="2">
        <v>0</v>
      </c>
      <c r="M604" s="2">
        <v>0</v>
      </c>
      <c r="N604" s="2">
        <v>0</v>
      </c>
    </row>
    <row r="605" spans="1:14" x14ac:dyDescent="0.2">
      <c r="A605" s="1">
        <v>43277</v>
      </c>
      <c r="B605" s="3">
        <v>0.58333333333333337</v>
      </c>
      <c r="C605" t="s">
        <v>52</v>
      </c>
      <c r="D605" s="4" t="s">
        <v>520</v>
      </c>
      <c r="E605" s="7">
        <v>56</v>
      </c>
      <c r="F605" s="2">
        <v>0</v>
      </c>
      <c r="G605" s="2">
        <v>0</v>
      </c>
      <c r="H605" s="2">
        <v>0</v>
      </c>
      <c r="I605" s="2">
        <v>0</v>
      </c>
      <c r="J605" s="2">
        <v>0</v>
      </c>
      <c r="K605" s="2">
        <v>0</v>
      </c>
      <c r="L605" s="2">
        <v>0</v>
      </c>
      <c r="M605" s="2">
        <v>0</v>
      </c>
      <c r="N605" s="2">
        <v>0</v>
      </c>
    </row>
    <row r="606" spans="1:14" x14ac:dyDescent="0.2">
      <c r="A606" s="1">
        <v>43277</v>
      </c>
      <c r="B606" s="3">
        <v>0.58784722222222219</v>
      </c>
      <c r="C606" t="s">
        <v>52</v>
      </c>
      <c r="D606" s="4" t="s">
        <v>521</v>
      </c>
      <c r="E606" s="7">
        <v>49</v>
      </c>
      <c r="F606" s="2">
        <v>0</v>
      </c>
      <c r="G606" s="2">
        <v>0</v>
      </c>
      <c r="H606" s="2">
        <v>0</v>
      </c>
      <c r="I606" s="2">
        <v>0</v>
      </c>
      <c r="J606" s="2">
        <v>0</v>
      </c>
      <c r="K606" s="2">
        <v>0</v>
      </c>
      <c r="L606" s="2">
        <v>0</v>
      </c>
      <c r="M606" s="2">
        <v>0</v>
      </c>
      <c r="N606" s="2">
        <v>0</v>
      </c>
    </row>
    <row r="607" spans="1:14" x14ac:dyDescent="0.2">
      <c r="A607" s="1">
        <v>43277</v>
      </c>
      <c r="B607" s="3">
        <v>0.59236111111111112</v>
      </c>
      <c r="C607" t="s">
        <v>52</v>
      </c>
      <c r="D607" s="4">
        <v>233</v>
      </c>
      <c r="E607" s="7">
        <v>56</v>
      </c>
      <c r="F607" s="2">
        <v>0</v>
      </c>
      <c r="G607" s="2">
        <v>0</v>
      </c>
      <c r="H607" s="2">
        <v>0</v>
      </c>
      <c r="I607" s="2">
        <v>0</v>
      </c>
      <c r="J607" s="2">
        <v>0</v>
      </c>
      <c r="K607" s="2">
        <v>0</v>
      </c>
      <c r="L607" s="2">
        <v>0</v>
      </c>
      <c r="M607" s="2">
        <v>0</v>
      </c>
      <c r="N607" s="2">
        <v>0</v>
      </c>
    </row>
    <row r="608" spans="1:14" x14ac:dyDescent="0.2">
      <c r="A608" s="1">
        <v>43277</v>
      </c>
      <c r="B608" s="3">
        <v>0.59384920634920635</v>
      </c>
      <c r="C608" t="s">
        <v>52</v>
      </c>
      <c r="D608" s="4" t="s">
        <v>522</v>
      </c>
      <c r="E608" s="7">
        <v>61</v>
      </c>
      <c r="F608" s="2">
        <v>0</v>
      </c>
      <c r="G608" s="2">
        <v>0</v>
      </c>
      <c r="H608" s="2">
        <v>0</v>
      </c>
      <c r="I608" s="2">
        <v>0</v>
      </c>
      <c r="J608" s="2">
        <v>0</v>
      </c>
      <c r="K608" s="2">
        <v>0</v>
      </c>
      <c r="L608" s="2">
        <v>0</v>
      </c>
      <c r="M608" s="2">
        <v>0</v>
      </c>
      <c r="N608" s="2">
        <v>0</v>
      </c>
    </row>
    <row r="609" spans="1:14" x14ac:dyDescent="0.2">
      <c r="A609" s="1">
        <v>43277</v>
      </c>
      <c r="B609" s="3">
        <v>0.59533730158730158</v>
      </c>
      <c r="C609" t="s">
        <v>52</v>
      </c>
      <c r="D609" s="4">
        <v>232</v>
      </c>
      <c r="E609" s="7">
        <v>66</v>
      </c>
      <c r="F609" s="2">
        <v>0</v>
      </c>
      <c r="G609" s="2">
        <v>0</v>
      </c>
      <c r="H609" s="2">
        <v>0</v>
      </c>
      <c r="I609" s="2">
        <v>0</v>
      </c>
      <c r="J609" s="2">
        <v>0</v>
      </c>
      <c r="K609" s="2">
        <v>0</v>
      </c>
      <c r="L609" s="2">
        <v>0</v>
      </c>
      <c r="M609" s="2">
        <v>0</v>
      </c>
      <c r="N609" s="2">
        <v>0</v>
      </c>
    </row>
    <row r="610" spans="1:14" x14ac:dyDescent="0.2">
      <c r="A610" s="1">
        <v>43277</v>
      </c>
      <c r="B610" s="3">
        <v>0.59682539682539681</v>
      </c>
      <c r="C610" t="s">
        <v>52</v>
      </c>
      <c r="D610" s="4" t="s">
        <v>523</v>
      </c>
      <c r="E610" s="7">
        <v>70</v>
      </c>
      <c r="F610" s="2">
        <v>0</v>
      </c>
      <c r="G610" s="2">
        <v>0</v>
      </c>
      <c r="H610" s="2">
        <v>0</v>
      </c>
      <c r="I610" s="2">
        <v>0</v>
      </c>
      <c r="J610" s="2">
        <v>0</v>
      </c>
      <c r="K610" s="2">
        <v>0</v>
      </c>
      <c r="L610" s="2">
        <v>0</v>
      </c>
      <c r="M610" s="2">
        <v>0</v>
      </c>
      <c r="N610" s="2">
        <v>0</v>
      </c>
    </row>
    <row r="611" spans="1:14" x14ac:dyDescent="0.2">
      <c r="A611" s="1">
        <v>43277</v>
      </c>
      <c r="B611" s="3">
        <v>0.59831349206349205</v>
      </c>
      <c r="C611" t="s">
        <v>52</v>
      </c>
      <c r="D611" s="4">
        <v>231</v>
      </c>
      <c r="E611" s="7">
        <v>70</v>
      </c>
      <c r="F611" s="2">
        <v>0</v>
      </c>
      <c r="G611" s="2">
        <v>0</v>
      </c>
      <c r="H611" s="2">
        <v>0</v>
      </c>
      <c r="I611" s="2">
        <v>0</v>
      </c>
      <c r="J611" s="2">
        <v>0</v>
      </c>
      <c r="K611" s="2">
        <v>0</v>
      </c>
      <c r="L611" s="2">
        <v>0</v>
      </c>
      <c r="M611" s="2">
        <v>0</v>
      </c>
      <c r="N611" s="2">
        <v>0</v>
      </c>
    </row>
    <row r="612" spans="1:14" x14ac:dyDescent="0.2">
      <c r="A612" s="1">
        <v>43277</v>
      </c>
      <c r="B612" s="3">
        <v>0.59980158730158728</v>
      </c>
      <c r="C612" t="s">
        <v>52</v>
      </c>
      <c r="D612" s="4" t="s">
        <v>524</v>
      </c>
      <c r="E612" s="7">
        <v>72</v>
      </c>
      <c r="F612" s="2">
        <v>0</v>
      </c>
      <c r="G612" s="2">
        <v>0</v>
      </c>
      <c r="H612" s="2">
        <v>0</v>
      </c>
      <c r="I612" s="2">
        <v>0</v>
      </c>
      <c r="J612" s="2">
        <v>0</v>
      </c>
      <c r="K612" s="2">
        <v>0</v>
      </c>
      <c r="L612" s="2">
        <v>0</v>
      </c>
      <c r="M612" s="2">
        <v>0</v>
      </c>
      <c r="N612" s="2">
        <v>0</v>
      </c>
    </row>
    <row r="613" spans="1:14" x14ac:dyDescent="0.2">
      <c r="A613" s="1">
        <v>43277</v>
      </c>
      <c r="B613" s="3">
        <v>0.60128968253968251</v>
      </c>
      <c r="C613" t="s">
        <v>52</v>
      </c>
      <c r="D613" s="4" t="s">
        <v>525</v>
      </c>
      <c r="E613" s="7">
        <v>68</v>
      </c>
      <c r="F613" s="2">
        <v>0</v>
      </c>
      <c r="G613" s="2">
        <v>0</v>
      </c>
      <c r="H613" s="2">
        <v>0</v>
      </c>
      <c r="I613" s="2">
        <v>0</v>
      </c>
      <c r="J613" s="2">
        <v>0</v>
      </c>
      <c r="K613" s="2">
        <v>0</v>
      </c>
      <c r="L613" s="2">
        <v>0</v>
      </c>
      <c r="M613" s="2">
        <v>0</v>
      </c>
      <c r="N613" s="2">
        <v>0</v>
      </c>
    </row>
    <row r="614" spans="1:14" x14ac:dyDescent="0.2">
      <c r="A614" s="1">
        <v>43277</v>
      </c>
      <c r="B614" s="3">
        <v>0.60277777777777775</v>
      </c>
      <c r="C614" t="s">
        <v>52</v>
      </c>
      <c r="D614" s="4" t="s">
        <v>526</v>
      </c>
      <c r="E614" s="7">
        <v>66</v>
      </c>
      <c r="F614" s="2">
        <v>0</v>
      </c>
      <c r="G614" s="2">
        <v>0</v>
      </c>
      <c r="H614" s="2">
        <v>0</v>
      </c>
      <c r="I614" s="2">
        <v>0</v>
      </c>
      <c r="J614" s="2">
        <v>0</v>
      </c>
      <c r="K614" s="2">
        <v>0</v>
      </c>
      <c r="L614" s="2">
        <v>0</v>
      </c>
      <c r="M614" s="2">
        <v>0</v>
      </c>
      <c r="N614" s="2">
        <v>0</v>
      </c>
    </row>
    <row r="615" spans="1:14" x14ac:dyDescent="0.2">
      <c r="A615" s="1">
        <v>43277</v>
      </c>
      <c r="B615" s="3">
        <v>0.60436507936507933</v>
      </c>
      <c r="C615" t="s">
        <v>52</v>
      </c>
      <c r="D615" s="4" t="s">
        <v>527</v>
      </c>
      <c r="E615" s="7">
        <v>66</v>
      </c>
      <c r="F615" s="2">
        <v>0</v>
      </c>
      <c r="G615" s="2">
        <v>0</v>
      </c>
      <c r="H615" s="2">
        <v>0</v>
      </c>
      <c r="I615" s="2">
        <v>0</v>
      </c>
      <c r="J615" s="2">
        <v>0</v>
      </c>
      <c r="K615" s="2">
        <v>0</v>
      </c>
      <c r="L615" s="2">
        <v>0</v>
      </c>
      <c r="M615" s="2">
        <v>0</v>
      </c>
      <c r="N615" s="2">
        <v>0</v>
      </c>
    </row>
    <row r="616" spans="1:14" x14ac:dyDescent="0.2">
      <c r="A616" s="1">
        <v>43277</v>
      </c>
      <c r="B616" s="3">
        <v>0.60595238095238091</v>
      </c>
      <c r="C616" t="s">
        <v>52</v>
      </c>
      <c r="D616" s="4" t="s">
        <v>528</v>
      </c>
      <c r="E616" s="7">
        <v>63</v>
      </c>
      <c r="F616" s="2">
        <v>0</v>
      </c>
      <c r="G616" s="2">
        <v>0</v>
      </c>
      <c r="H616" s="2">
        <v>0</v>
      </c>
      <c r="I616" s="2">
        <v>0</v>
      </c>
      <c r="J616" s="2">
        <v>0</v>
      </c>
      <c r="K616" s="2">
        <v>0</v>
      </c>
      <c r="L616" s="2">
        <v>0</v>
      </c>
      <c r="M616" s="2">
        <v>0</v>
      </c>
      <c r="N616" s="2">
        <v>0</v>
      </c>
    </row>
    <row r="617" spans="1:14" x14ac:dyDescent="0.2">
      <c r="A617" s="1">
        <v>43277</v>
      </c>
      <c r="B617" s="3">
        <v>0.60753968253968249</v>
      </c>
      <c r="C617" t="s">
        <v>52</v>
      </c>
      <c r="D617" s="4" t="s">
        <v>529</v>
      </c>
      <c r="E617" s="7">
        <v>60</v>
      </c>
      <c r="F617" s="2">
        <v>0</v>
      </c>
      <c r="G617" s="2">
        <v>0</v>
      </c>
      <c r="H617" s="2">
        <v>0</v>
      </c>
      <c r="I617" s="2">
        <v>0</v>
      </c>
      <c r="J617" s="2">
        <v>0</v>
      </c>
      <c r="K617" s="2">
        <v>0</v>
      </c>
      <c r="L617" s="2">
        <v>0</v>
      </c>
      <c r="M617" s="2">
        <v>0</v>
      </c>
      <c r="N617" s="2">
        <v>0</v>
      </c>
    </row>
    <row r="618" spans="1:14" x14ac:dyDescent="0.2">
      <c r="A618" s="1">
        <v>43277</v>
      </c>
      <c r="B618" s="3">
        <v>0.60912698412698407</v>
      </c>
      <c r="C618" t="s">
        <v>52</v>
      </c>
      <c r="D618" s="4" t="s">
        <v>530</v>
      </c>
      <c r="E618" s="7">
        <v>56</v>
      </c>
      <c r="F618" s="2">
        <v>0</v>
      </c>
      <c r="G618" s="2">
        <v>0</v>
      </c>
      <c r="H618" s="2">
        <v>0</v>
      </c>
      <c r="I618" s="2">
        <v>0</v>
      </c>
      <c r="J618" s="2">
        <v>0</v>
      </c>
      <c r="K618" s="2">
        <v>0</v>
      </c>
      <c r="L618" s="2">
        <v>0</v>
      </c>
      <c r="M618" s="2">
        <v>0</v>
      </c>
      <c r="N618" s="2">
        <v>0</v>
      </c>
    </row>
    <row r="619" spans="1:14" x14ac:dyDescent="0.2">
      <c r="A619" s="1">
        <v>43277</v>
      </c>
      <c r="B619" s="3">
        <v>0.61071428571428565</v>
      </c>
      <c r="C619" t="s">
        <v>52</v>
      </c>
      <c r="D619" s="4" t="s">
        <v>531</v>
      </c>
      <c r="E619" s="7">
        <v>51</v>
      </c>
      <c r="F619" s="2">
        <v>0</v>
      </c>
      <c r="G619" s="2">
        <v>0</v>
      </c>
      <c r="H619" s="2">
        <v>0</v>
      </c>
      <c r="I619" s="2">
        <v>0</v>
      </c>
      <c r="J619" s="2">
        <v>0</v>
      </c>
      <c r="K619" s="2">
        <v>0</v>
      </c>
      <c r="L619" s="2">
        <v>0</v>
      </c>
      <c r="M619" s="2">
        <v>0</v>
      </c>
      <c r="N619" s="2">
        <v>0</v>
      </c>
    </row>
    <row r="620" spans="1:14" x14ac:dyDescent="0.2">
      <c r="A620" s="1">
        <v>43277</v>
      </c>
      <c r="B620" s="3">
        <v>0.61230158730158724</v>
      </c>
      <c r="C620" t="s">
        <v>52</v>
      </c>
      <c r="D620" s="4" t="s">
        <v>532</v>
      </c>
      <c r="E620" s="7">
        <v>50</v>
      </c>
      <c r="F620" s="2">
        <v>0</v>
      </c>
      <c r="G620" s="2">
        <v>0</v>
      </c>
      <c r="H620" s="2">
        <v>1</v>
      </c>
      <c r="I620" s="2">
        <v>0</v>
      </c>
      <c r="J620" s="2">
        <v>0</v>
      </c>
      <c r="K620" s="2">
        <v>0</v>
      </c>
      <c r="L620" s="2">
        <v>0</v>
      </c>
      <c r="M620" s="2">
        <v>0</v>
      </c>
      <c r="N620" s="2">
        <v>0</v>
      </c>
    </row>
    <row r="621" spans="1:14" x14ac:dyDescent="0.2">
      <c r="A621" s="1">
        <v>43277</v>
      </c>
      <c r="B621" s="3">
        <v>0.61388888888888882</v>
      </c>
      <c r="C621" t="s">
        <v>52</v>
      </c>
      <c r="D621" s="4">
        <v>240</v>
      </c>
      <c r="E621" s="7">
        <v>55</v>
      </c>
      <c r="F621" s="2">
        <v>0</v>
      </c>
      <c r="G621" s="2">
        <v>0</v>
      </c>
      <c r="H621" s="2">
        <v>0</v>
      </c>
      <c r="I621" s="2">
        <v>0</v>
      </c>
      <c r="J621" s="2">
        <v>0</v>
      </c>
      <c r="K621" s="2">
        <v>0</v>
      </c>
      <c r="L621" s="2">
        <v>0</v>
      </c>
      <c r="M621" s="2">
        <v>0</v>
      </c>
      <c r="N621" s="2">
        <v>0</v>
      </c>
    </row>
    <row r="622" spans="1:14" x14ac:dyDescent="0.2">
      <c r="A622" s="1">
        <v>43277</v>
      </c>
      <c r="B622" s="3">
        <v>0.61493055555555554</v>
      </c>
      <c r="C622" t="s">
        <v>52</v>
      </c>
      <c r="D622" s="4" t="s">
        <v>533</v>
      </c>
      <c r="E622" s="7">
        <v>62</v>
      </c>
      <c r="F622" s="2">
        <v>0</v>
      </c>
      <c r="G622" s="2">
        <v>0</v>
      </c>
      <c r="H622" s="2">
        <v>0</v>
      </c>
      <c r="I622" s="2">
        <v>0</v>
      </c>
      <c r="J622" s="2">
        <v>0</v>
      </c>
      <c r="K622" s="2">
        <v>0</v>
      </c>
      <c r="L622" s="2">
        <v>0</v>
      </c>
      <c r="M622" s="2">
        <v>0</v>
      </c>
      <c r="N622" s="2">
        <v>0</v>
      </c>
    </row>
    <row r="623" spans="1:14" x14ac:dyDescent="0.2">
      <c r="A623" s="1">
        <v>43277</v>
      </c>
      <c r="B623" s="3">
        <v>0.61597222222222225</v>
      </c>
      <c r="C623" t="s">
        <v>52</v>
      </c>
      <c r="D623" s="4">
        <v>239</v>
      </c>
      <c r="E623" s="7">
        <v>66</v>
      </c>
      <c r="F623" s="2">
        <v>0</v>
      </c>
      <c r="G623" s="2">
        <v>0</v>
      </c>
      <c r="H623" s="2">
        <v>0</v>
      </c>
      <c r="I623" s="2">
        <v>0</v>
      </c>
      <c r="J623" s="2">
        <v>0</v>
      </c>
      <c r="K623" s="2">
        <v>0</v>
      </c>
      <c r="L623" s="2">
        <v>0</v>
      </c>
      <c r="M623" s="2">
        <v>0</v>
      </c>
      <c r="N623" s="2">
        <v>0</v>
      </c>
    </row>
    <row r="624" spans="1:14" x14ac:dyDescent="0.2">
      <c r="A624" s="1">
        <v>43277</v>
      </c>
      <c r="B624" s="3">
        <v>0.61701388888888897</v>
      </c>
      <c r="C624" t="s">
        <v>52</v>
      </c>
      <c r="D624" s="4" t="s">
        <v>534</v>
      </c>
      <c r="E624" s="7">
        <v>69</v>
      </c>
      <c r="F624" s="2">
        <v>0</v>
      </c>
      <c r="G624" s="2">
        <v>0</v>
      </c>
      <c r="H624" s="2">
        <v>0</v>
      </c>
      <c r="I624" s="2">
        <v>0</v>
      </c>
      <c r="J624" s="2">
        <v>0</v>
      </c>
      <c r="K624" s="2">
        <v>0</v>
      </c>
      <c r="L624" s="2">
        <v>0</v>
      </c>
      <c r="M624" s="2">
        <v>0</v>
      </c>
      <c r="N624" s="2">
        <v>0</v>
      </c>
    </row>
    <row r="625" spans="1:14" x14ac:dyDescent="0.2">
      <c r="A625" s="1">
        <v>43277</v>
      </c>
      <c r="B625" s="3">
        <v>0.61805555555555569</v>
      </c>
      <c r="C625" t="s">
        <v>52</v>
      </c>
      <c r="D625" s="4">
        <v>238</v>
      </c>
      <c r="E625" s="7">
        <v>68</v>
      </c>
      <c r="F625" s="2">
        <v>0</v>
      </c>
      <c r="G625" s="2">
        <v>0</v>
      </c>
      <c r="H625" s="2">
        <v>0</v>
      </c>
      <c r="I625" s="2">
        <v>0</v>
      </c>
      <c r="J625" s="2">
        <v>0</v>
      </c>
      <c r="K625" s="2">
        <v>0</v>
      </c>
      <c r="L625" s="2">
        <v>0</v>
      </c>
      <c r="M625" s="2">
        <v>0</v>
      </c>
      <c r="N625" s="2">
        <v>0</v>
      </c>
    </row>
    <row r="626" spans="1:14" x14ac:dyDescent="0.2">
      <c r="A626" s="1">
        <v>43277</v>
      </c>
      <c r="B626" s="3">
        <v>0.61909722222222241</v>
      </c>
      <c r="C626" t="s">
        <v>52</v>
      </c>
      <c r="D626" s="4" t="s">
        <v>535</v>
      </c>
      <c r="E626" s="7">
        <v>68</v>
      </c>
      <c r="F626" s="2">
        <v>0</v>
      </c>
      <c r="G626" s="2">
        <v>0</v>
      </c>
      <c r="H626" s="2">
        <v>0</v>
      </c>
      <c r="I626" s="2">
        <v>0</v>
      </c>
      <c r="J626" s="2">
        <v>0</v>
      </c>
      <c r="K626" s="2">
        <v>0</v>
      </c>
      <c r="L626" s="2">
        <v>0</v>
      </c>
      <c r="M626" s="2">
        <v>0</v>
      </c>
      <c r="N626" s="2">
        <v>0</v>
      </c>
    </row>
    <row r="627" spans="1:14" x14ac:dyDescent="0.2">
      <c r="A627" s="1">
        <v>43277</v>
      </c>
      <c r="B627" s="3">
        <v>0.62013888888888913</v>
      </c>
      <c r="C627" t="s">
        <v>52</v>
      </c>
      <c r="D627" s="4" t="s">
        <v>536</v>
      </c>
      <c r="E627" s="7">
        <v>67</v>
      </c>
      <c r="F627" s="2">
        <v>0</v>
      </c>
      <c r="G627" s="2">
        <v>0</v>
      </c>
      <c r="H627" s="2">
        <v>0</v>
      </c>
      <c r="I627" s="2">
        <v>0</v>
      </c>
      <c r="J627" s="2">
        <v>0</v>
      </c>
      <c r="K627" s="2">
        <v>0</v>
      </c>
      <c r="L627" s="2">
        <v>0</v>
      </c>
      <c r="M627" s="2">
        <v>0</v>
      </c>
      <c r="N627" s="2">
        <v>0</v>
      </c>
    </row>
    <row r="628" spans="1:14" x14ac:dyDescent="0.2">
      <c r="A628" s="1">
        <v>43277</v>
      </c>
      <c r="B628" s="3">
        <v>0.62118055555555585</v>
      </c>
      <c r="C628" t="s">
        <v>52</v>
      </c>
      <c r="D628" s="4" t="s">
        <v>537</v>
      </c>
      <c r="E628" s="7">
        <v>67</v>
      </c>
      <c r="F628" s="2">
        <v>0</v>
      </c>
      <c r="G628" s="2">
        <v>0</v>
      </c>
      <c r="H628" s="2">
        <v>0</v>
      </c>
      <c r="I628" s="2">
        <v>0</v>
      </c>
      <c r="J628" s="2">
        <v>0</v>
      </c>
      <c r="K628" s="2">
        <v>0</v>
      </c>
      <c r="L628" s="2">
        <v>0</v>
      </c>
      <c r="M628" s="2">
        <v>0</v>
      </c>
      <c r="N628" s="2">
        <v>0</v>
      </c>
    </row>
    <row r="629" spans="1:14" x14ac:dyDescent="0.2">
      <c r="A629" s="1">
        <v>43277</v>
      </c>
      <c r="B629" s="3">
        <v>0.62222222222222257</v>
      </c>
      <c r="C629" t="s">
        <v>52</v>
      </c>
      <c r="D629" s="4" t="s">
        <v>538</v>
      </c>
      <c r="E629" s="7">
        <v>68</v>
      </c>
      <c r="F629" s="2">
        <v>0</v>
      </c>
      <c r="G629" s="2">
        <v>0</v>
      </c>
      <c r="H629" s="2">
        <v>0</v>
      </c>
      <c r="I629" s="2">
        <v>0</v>
      </c>
      <c r="J629" s="2">
        <v>0</v>
      </c>
      <c r="K629" s="2">
        <v>0</v>
      </c>
      <c r="L629" s="2">
        <v>0</v>
      </c>
      <c r="M629" s="2">
        <v>0</v>
      </c>
      <c r="N629" s="2">
        <v>0</v>
      </c>
    </row>
    <row r="630" spans="1:14" x14ac:dyDescent="0.2">
      <c r="A630" s="1">
        <v>43277</v>
      </c>
      <c r="B630" s="3">
        <v>0.62326388888888928</v>
      </c>
      <c r="C630" t="s">
        <v>52</v>
      </c>
      <c r="D630" s="4" t="s">
        <v>539</v>
      </c>
      <c r="E630" s="7">
        <v>64</v>
      </c>
      <c r="F630" s="2">
        <v>0</v>
      </c>
      <c r="G630" s="2">
        <v>0</v>
      </c>
      <c r="H630" s="2">
        <v>0</v>
      </c>
      <c r="I630" s="2">
        <v>0</v>
      </c>
      <c r="J630" s="2">
        <v>0</v>
      </c>
      <c r="K630" s="2">
        <v>0</v>
      </c>
      <c r="L630" s="2">
        <v>0</v>
      </c>
      <c r="M630" s="2">
        <v>0</v>
      </c>
      <c r="N630" s="2">
        <v>0</v>
      </c>
    </row>
    <row r="631" spans="1:14" x14ac:dyDescent="0.2">
      <c r="A631" s="1">
        <v>43277</v>
      </c>
      <c r="B631" s="3">
        <v>0.62430555555555556</v>
      </c>
      <c r="C631" t="s">
        <v>52</v>
      </c>
      <c r="D631" s="4" t="s">
        <v>540</v>
      </c>
      <c r="E631" s="7">
        <v>59</v>
      </c>
      <c r="F631" s="2">
        <v>0</v>
      </c>
      <c r="G631" s="2">
        <v>0</v>
      </c>
      <c r="H631" s="2">
        <v>0</v>
      </c>
      <c r="I631" s="2">
        <v>0</v>
      </c>
      <c r="J631" s="2">
        <v>0</v>
      </c>
      <c r="K631" s="2">
        <v>0</v>
      </c>
      <c r="L631" s="2">
        <v>0</v>
      </c>
      <c r="M631" s="2">
        <v>0</v>
      </c>
      <c r="N631" s="2">
        <v>0</v>
      </c>
    </row>
    <row r="632" spans="1:14" x14ac:dyDescent="0.2">
      <c r="A632" s="1">
        <v>43277</v>
      </c>
      <c r="B632" s="3">
        <v>0.62662037037037033</v>
      </c>
      <c r="C632" t="s">
        <v>52</v>
      </c>
      <c r="D632" s="4" t="s">
        <v>541</v>
      </c>
      <c r="E632" s="7">
        <v>52</v>
      </c>
      <c r="F632" s="2">
        <v>0</v>
      </c>
      <c r="G632" s="2">
        <v>0</v>
      </c>
      <c r="H632" s="2">
        <v>0</v>
      </c>
      <c r="I632" s="2">
        <v>0</v>
      </c>
      <c r="J632" s="2">
        <v>0</v>
      </c>
      <c r="K632" s="2">
        <v>0</v>
      </c>
      <c r="L632" s="2">
        <v>0</v>
      </c>
      <c r="M632" s="2">
        <v>0</v>
      </c>
      <c r="N632" s="2">
        <v>0</v>
      </c>
    </row>
    <row r="633" spans="1:14" x14ac:dyDescent="0.2">
      <c r="A633" s="1">
        <v>43277</v>
      </c>
      <c r="B633" s="3">
        <v>0.6289351851851851</v>
      </c>
      <c r="C633" t="s">
        <v>52</v>
      </c>
      <c r="D633" s="4" t="s">
        <v>542</v>
      </c>
      <c r="E633" s="7">
        <v>47</v>
      </c>
      <c r="F633" s="2">
        <v>0</v>
      </c>
      <c r="G633" s="2">
        <v>0</v>
      </c>
      <c r="H633" s="2">
        <v>0</v>
      </c>
      <c r="I633" s="2">
        <v>0</v>
      </c>
      <c r="J633" s="2">
        <v>0</v>
      </c>
      <c r="K633" s="2">
        <v>0</v>
      </c>
      <c r="L633" s="2">
        <v>0</v>
      </c>
      <c r="M633" s="2">
        <v>0</v>
      </c>
      <c r="N633" s="2">
        <v>0</v>
      </c>
    </row>
    <row r="634" spans="1:14" x14ac:dyDescent="0.2">
      <c r="A634" s="1">
        <v>43277</v>
      </c>
      <c r="B634" s="3">
        <v>0.63124999999999998</v>
      </c>
      <c r="C634" t="s">
        <v>52</v>
      </c>
      <c r="D634" s="4" t="s">
        <v>543</v>
      </c>
      <c r="E634" s="7">
        <v>44</v>
      </c>
      <c r="F634" s="2">
        <v>0</v>
      </c>
      <c r="G634" s="2">
        <v>0</v>
      </c>
      <c r="H634" s="2">
        <v>0</v>
      </c>
      <c r="I634" s="2">
        <v>0</v>
      </c>
      <c r="J634" s="2">
        <v>0</v>
      </c>
      <c r="K634" s="2">
        <v>0</v>
      </c>
      <c r="L634" s="2">
        <v>0</v>
      </c>
      <c r="M634" s="2">
        <v>0</v>
      </c>
      <c r="N634" s="2">
        <v>0</v>
      </c>
    </row>
    <row r="635" spans="1:14" x14ac:dyDescent="0.2">
      <c r="A635" s="1">
        <v>43277</v>
      </c>
      <c r="B635" s="3">
        <v>0.63237847222222221</v>
      </c>
      <c r="C635" t="s">
        <v>52</v>
      </c>
      <c r="D635" s="4" t="s">
        <v>544</v>
      </c>
      <c r="E635" s="7">
        <v>45</v>
      </c>
      <c r="F635" s="2">
        <v>0</v>
      </c>
      <c r="G635" s="2">
        <v>0</v>
      </c>
      <c r="H635" s="2">
        <v>0</v>
      </c>
      <c r="I635" s="2">
        <v>0</v>
      </c>
      <c r="J635" s="2">
        <v>0</v>
      </c>
      <c r="K635" s="2">
        <v>0</v>
      </c>
      <c r="L635" s="2">
        <v>0</v>
      </c>
      <c r="M635" s="2">
        <v>0</v>
      </c>
      <c r="N635" s="2">
        <v>0</v>
      </c>
    </row>
    <row r="636" spans="1:14" x14ac:dyDescent="0.2">
      <c r="A636" s="1">
        <v>43277</v>
      </c>
      <c r="B636" s="3">
        <v>0.63350694444444444</v>
      </c>
      <c r="C636" t="s">
        <v>52</v>
      </c>
      <c r="D636" s="4" t="s">
        <v>545</v>
      </c>
      <c r="E636" s="7">
        <v>45</v>
      </c>
      <c r="F636" s="2">
        <v>0</v>
      </c>
      <c r="G636" s="2">
        <v>0</v>
      </c>
      <c r="H636" s="2">
        <v>0</v>
      </c>
      <c r="I636" s="2">
        <v>0</v>
      </c>
      <c r="J636" s="2">
        <v>0</v>
      </c>
      <c r="K636" s="2">
        <v>0</v>
      </c>
      <c r="L636" s="2">
        <v>0</v>
      </c>
      <c r="M636" s="2">
        <v>0</v>
      </c>
      <c r="N636" s="2">
        <v>0</v>
      </c>
    </row>
    <row r="637" spans="1:14" x14ac:dyDescent="0.2">
      <c r="A637" s="1">
        <v>43277</v>
      </c>
      <c r="B637" s="3">
        <v>0.63463541666666667</v>
      </c>
      <c r="C637" t="s">
        <v>52</v>
      </c>
      <c r="D637" s="4" t="s">
        <v>546</v>
      </c>
      <c r="E637" s="7">
        <v>46</v>
      </c>
      <c r="F637" s="2">
        <v>0</v>
      </c>
      <c r="G637" s="2">
        <v>0</v>
      </c>
      <c r="H637" s="2">
        <v>0</v>
      </c>
      <c r="I637" s="2">
        <v>0</v>
      </c>
      <c r="J637" s="2">
        <v>0</v>
      </c>
      <c r="K637" s="2">
        <v>0</v>
      </c>
      <c r="L637" s="2">
        <v>0</v>
      </c>
      <c r="M637" s="2">
        <v>0</v>
      </c>
      <c r="N637" s="2">
        <v>0</v>
      </c>
    </row>
    <row r="638" spans="1:14" x14ac:dyDescent="0.2">
      <c r="A638" s="1">
        <v>43277</v>
      </c>
      <c r="B638" s="3">
        <v>0.63576388888888891</v>
      </c>
      <c r="C638" t="s">
        <v>52</v>
      </c>
      <c r="D638" s="4" t="s">
        <v>547</v>
      </c>
      <c r="E638" s="7">
        <v>47</v>
      </c>
      <c r="F638" s="2">
        <v>0</v>
      </c>
      <c r="G638" s="2">
        <v>0</v>
      </c>
      <c r="H638" s="2">
        <v>0</v>
      </c>
      <c r="I638" s="2">
        <v>0</v>
      </c>
      <c r="J638" s="2">
        <v>0</v>
      </c>
      <c r="K638" s="2">
        <v>0</v>
      </c>
      <c r="L638" s="2">
        <v>0</v>
      </c>
      <c r="M638" s="2">
        <v>0</v>
      </c>
      <c r="N638" s="2">
        <v>0</v>
      </c>
    </row>
    <row r="639" spans="1:14" x14ac:dyDescent="0.2">
      <c r="A639" s="1">
        <v>43277</v>
      </c>
      <c r="B639" s="3">
        <v>0.63689236111111114</v>
      </c>
      <c r="C639" t="s">
        <v>52</v>
      </c>
      <c r="D639" s="4" t="s">
        <v>548</v>
      </c>
      <c r="E639" s="7">
        <v>45</v>
      </c>
      <c r="F639" s="2">
        <v>0</v>
      </c>
      <c r="G639" s="2">
        <v>0</v>
      </c>
      <c r="H639" s="2">
        <v>0</v>
      </c>
      <c r="I639" s="2">
        <v>0</v>
      </c>
      <c r="J639" s="2">
        <v>0</v>
      </c>
      <c r="K639" s="2">
        <v>0</v>
      </c>
      <c r="L639" s="2">
        <v>0</v>
      </c>
      <c r="M639" s="2">
        <v>0</v>
      </c>
      <c r="N639" s="2">
        <v>0</v>
      </c>
    </row>
    <row r="640" spans="1:14" x14ac:dyDescent="0.2">
      <c r="A640" s="1">
        <v>43277</v>
      </c>
      <c r="B640" s="3">
        <v>0.63802083333333337</v>
      </c>
      <c r="C640" t="s">
        <v>52</v>
      </c>
      <c r="D640" s="4" t="s">
        <v>549</v>
      </c>
      <c r="E640" s="7">
        <v>45</v>
      </c>
      <c r="F640" s="2">
        <v>0</v>
      </c>
      <c r="G640" s="2">
        <v>0</v>
      </c>
      <c r="H640" s="2">
        <v>0</v>
      </c>
      <c r="I640" s="2">
        <v>0</v>
      </c>
      <c r="J640" s="2">
        <v>0</v>
      </c>
      <c r="K640" s="2">
        <v>0</v>
      </c>
      <c r="L640" s="2">
        <v>0</v>
      </c>
      <c r="M640" s="2">
        <v>0</v>
      </c>
      <c r="N640" s="2">
        <v>0</v>
      </c>
    </row>
    <row r="641" spans="1:14" x14ac:dyDescent="0.2">
      <c r="A641" s="1">
        <v>43277</v>
      </c>
      <c r="B641" s="3">
        <v>0.6391493055555556</v>
      </c>
      <c r="C641" t="s">
        <v>52</v>
      </c>
      <c r="D641" s="4" t="s">
        <v>550</v>
      </c>
      <c r="E641" s="7" t="s">
        <v>287</v>
      </c>
      <c r="F641" s="2" t="s">
        <v>287</v>
      </c>
      <c r="G641" s="2" t="s">
        <v>287</v>
      </c>
      <c r="H641" s="2" t="s">
        <v>287</v>
      </c>
      <c r="I641" s="2" t="s">
        <v>287</v>
      </c>
      <c r="J641" s="2" t="s">
        <v>287</v>
      </c>
      <c r="K641" s="2" t="s">
        <v>287</v>
      </c>
      <c r="L641" s="2" t="s">
        <v>287</v>
      </c>
      <c r="M641" s="2" t="s">
        <v>287</v>
      </c>
      <c r="N641" s="2" t="s">
        <v>287</v>
      </c>
    </row>
    <row r="642" spans="1:14" x14ac:dyDescent="0.2">
      <c r="A642" s="1">
        <v>43277</v>
      </c>
      <c r="B642" s="3">
        <v>0.64027777777777783</v>
      </c>
      <c r="C642" t="s">
        <v>52</v>
      </c>
      <c r="D642" s="4">
        <v>301</v>
      </c>
      <c r="E642" s="7">
        <v>37</v>
      </c>
      <c r="F642" s="2">
        <v>0</v>
      </c>
      <c r="G642" s="2">
        <v>0</v>
      </c>
      <c r="H642" s="2">
        <v>0</v>
      </c>
      <c r="I642" s="2">
        <v>0</v>
      </c>
      <c r="J642" s="2">
        <v>0</v>
      </c>
      <c r="K642" s="2">
        <v>0</v>
      </c>
      <c r="L642" s="2">
        <v>0</v>
      </c>
      <c r="M642" s="2">
        <v>0</v>
      </c>
      <c r="N642" s="2">
        <v>0</v>
      </c>
    </row>
    <row r="643" spans="1:14" x14ac:dyDescent="0.2">
      <c r="A643" s="1">
        <v>43277</v>
      </c>
      <c r="B643" s="3">
        <v>0.64097222222222228</v>
      </c>
      <c r="C643" t="s">
        <v>52</v>
      </c>
      <c r="D643" s="4" t="s">
        <v>551</v>
      </c>
      <c r="E643" s="7" t="s">
        <v>287</v>
      </c>
      <c r="F643" s="2" t="s">
        <v>287</v>
      </c>
      <c r="G643" s="2" t="s">
        <v>287</v>
      </c>
      <c r="H643" s="2" t="s">
        <v>287</v>
      </c>
      <c r="I643" s="2" t="s">
        <v>287</v>
      </c>
      <c r="J643" s="2" t="s">
        <v>287</v>
      </c>
      <c r="K643" s="2" t="s">
        <v>287</v>
      </c>
      <c r="L643" s="2" t="s">
        <v>287</v>
      </c>
      <c r="M643" s="2" t="s">
        <v>287</v>
      </c>
      <c r="N643" s="2" t="s">
        <v>287</v>
      </c>
    </row>
    <row r="644" spans="1:14" x14ac:dyDescent="0.2">
      <c r="A644" s="1">
        <v>43277</v>
      </c>
      <c r="B644" s="3">
        <v>0.64236111111111116</v>
      </c>
      <c r="C644" t="s">
        <v>52</v>
      </c>
      <c r="D644" s="4" t="s">
        <v>552</v>
      </c>
      <c r="E644" s="7" t="s">
        <v>287</v>
      </c>
      <c r="F644" s="2" t="s">
        <v>287</v>
      </c>
      <c r="G644" s="2" t="s">
        <v>287</v>
      </c>
      <c r="H644" s="2" t="s">
        <v>287</v>
      </c>
      <c r="I644" s="2" t="s">
        <v>287</v>
      </c>
      <c r="J644" s="2" t="s">
        <v>287</v>
      </c>
      <c r="K644" s="2" t="s">
        <v>287</v>
      </c>
      <c r="L644" s="2" t="s">
        <v>287</v>
      </c>
      <c r="M644" s="2" t="s">
        <v>287</v>
      </c>
      <c r="N644" s="2" t="s">
        <v>287</v>
      </c>
    </row>
    <row r="645" spans="1:14" x14ac:dyDescent="0.2">
      <c r="A645" s="1">
        <v>43277</v>
      </c>
      <c r="B645" s="3">
        <v>0.59761904761904761</v>
      </c>
      <c r="C645" t="s">
        <v>53</v>
      </c>
      <c r="D645" s="4">
        <v>225</v>
      </c>
      <c r="E645" s="7">
        <v>64</v>
      </c>
      <c r="F645" s="2">
        <v>0</v>
      </c>
      <c r="G645" s="2">
        <v>0</v>
      </c>
      <c r="H645" s="2">
        <v>0</v>
      </c>
      <c r="I645" s="2">
        <v>0</v>
      </c>
      <c r="J645" s="2">
        <v>0</v>
      </c>
      <c r="K645" s="2">
        <v>0</v>
      </c>
      <c r="L645" s="2">
        <v>0</v>
      </c>
      <c r="M645" s="2">
        <v>0</v>
      </c>
      <c r="N645" s="2">
        <v>0</v>
      </c>
    </row>
    <row r="646" spans="1:14" x14ac:dyDescent="0.2">
      <c r="A646" s="1">
        <v>43277</v>
      </c>
      <c r="B646" s="3">
        <v>0.64375000000000004</v>
      </c>
      <c r="C646" t="s">
        <v>52</v>
      </c>
      <c r="D646" s="4" t="s">
        <v>553</v>
      </c>
      <c r="E646" s="7" t="s">
        <v>287</v>
      </c>
      <c r="F646" s="2" t="s">
        <v>287</v>
      </c>
      <c r="G646" s="2" t="s">
        <v>287</v>
      </c>
      <c r="H646" s="2" t="s">
        <v>287</v>
      </c>
      <c r="I646" s="2" t="s">
        <v>287</v>
      </c>
      <c r="J646" s="2" t="s">
        <v>287</v>
      </c>
      <c r="K646" s="2" t="s">
        <v>287</v>
      </c>
      <c r="L646" s="2" t="s">
        <v>287</v>
      </c>
      <c r="M646" s="2" t="s">
        <v>287</v>
      </c>
      <c r="N646" s="2" t="s">
        <v>287</v>
      </c>
    </row>
    <row r="647" spans="1:14" x14ac:dyDescent="0.2">
      <c r="A647" s="1">
        <v>43277</v>
      </c>
      <c r="B647" s="3">
        <v>0.64444444444444449</v>
      </c>
      <c r="C647" t="s">
        <v>52</v>
      </c>
      <c r="D647" s="4">
        <v>347</v>
      </c>
      <c r="E647" s="7" t="s">
        <v>287</v>
      </c>
      <c r="F647" s="2" t="s">
        <v>287</v>
      </c>
      <c r="G647" s="2" t="s">
        <v>287</v>
      </c>
      <c r="H647" s="2" t="s">
        <v>287</v>
      </c>
      <c r="I647" s="2" t="s">
        <v>287</v>
      </c>
      <c r="J647" s="2" t="s">
        <v>287</v>
      </c>
      <c r="K647" s="2" t="s">
        <v>287</v>
      </c>
      <c r="L647" s="2" t="s">
        <v>287</v>
      </c>
      <c r="M647" s="2" t="s">
        <v>287</v>
      </c>
      <c r="N647" s="2" t="s">
        <v>287</v>
      </c>
    </row>
    <row r="648" spans="1:14" x14ac:dyDescent="0.2">
      <c r="A648" s="1">
        <v>43277</v>
      </c>
      <c r="B648" s="3">
        <v>0.64583333333333337</v>
      </c>
      <c r="C648" t="s">
        <v>52</v>
      </c>
      <c r="D648" s="4">
        <v>323</v>
      </c>
      <c r="E648" s="7">
        <v>48</v>
      </c>
      <c r="F648" s="2">
        <v>0</v>
      </c>
      <c r="G648" s="2">
        <v>0</v>
      </c>
      <c r="H648" s="2">
        <v>0</v>
      </c>
      <c r="I648" s="2">
        <v>0</v>
      </c>
      <c r="J648" s="2">
        <v>0</v>
      </c>
      <c r="K648" s="2">
        <v>0</v>
      </c>
      <c r="L648" s="2">
        <v>0</v>
      </c>
      <c r="M648" s="2">
        <v>0</v>
      </c>
      <c r="N648" s="2">
        <v>0</v>
      </c>
    </row>
    <row r="649" spans="1:14" x14ac:dyDescent="0.2">
      <c r="A649" s="1">
        <v>43277</v>
      </c>
      <c r="B649" s="3">
        <v>0.64722222222222225</v>
      </c>
      <c r="C649" t="s">
        <v>52</v>
      </c>
      <c r="D649" s="4" t="s">
        <v>555</v>
      </c>
      <c r="E649" s="7">
        <v>41</v>
      </c>
      <c r="F649" s="2">
        <v>0</v>
      </c>
      <c r="G649" s="2">
        <v>0</v>
      </c>
      <c r="H649" s="2">
        <v>0</v>
      </c>
      <c r="I649" s="2">
        <v>1</v>
      </c>
      <c r="J649" s="2">
        <v>0</v>
      </c>
      <c r="K649" s="2">
        <v>0</v>
      </c>
      <c r="L649" s="2">
        <v>0</v>
      </c>
      <c r="M649" s="2">
        <v>0</v>
      </c>
      <c r="N649" s="2">
        <v>0</v>
      </c>
    </row>
    <row r="650" spans="1:14" x14ac:dyDescent="0.2">
      <c r="A650" s="1">
        <v>43277</v>
      </c>
      <c r="B650" s="3">
        <v>0.74175347222222243</v>
      </c>
      <c r="C650" t="s">
        <v>55</v>
      </c>
      <c r="D650" s="4">
        <v>264</v>
      </c>
      <c r="E650" s="7">
        <v>50</v>
      </c>
      <c r="F650" s="2">
        <v>0</v>
      </c>
      <c r="G650" s="2">
        <v>0</v>
      </c>
      <c r="H650" s="2">
        <v>0</v>
      </c>
      <c r="I650" s="2">
        <v>0</v>
      </c>
      <c r="J650" s="2">
        <v>0</v>
      </c>
      <c r="K650" s="2">
        <v>0</v>
      </c>
      <c r="L650" s="2">
        <v>0</v>
      </c>
      <c r="M650" s="2">
        <v>0</v>
      </c>
      <c r="N650" s="2">
        <v>0</v>
      </c>
    </row>
    <row r="651" spans="1:14" x14ac:dyDescent="0.2">
      <c r="A651" s="1">
        <v>43277</v>
      </c>
      <c r="B651" s="3">
        <v>0.65416666666666667</v>
      </c>
      <c r="C651" t="s">
        <v>52</v>
      </c>
      <c r="D651" s="4">
        <v>352</v>
      </c>
      <c r="E651" s="7">
        <v>42</v>
      </c>
      <c r="F651" s="2">
        <v>0</v>
      </c>
      <c r="G651" s="2">
        <v>0</v>
      </c>
      <c r="H651" s="2">
        <v>0</v>
      </c>
      <c r="I651" s="2">
        <v>0</v>
      </c>
      <c r="J651" s="2">
        <v>0</v>
      </c>
      <c r="K651" s="2">
        <v>0</v>
      </c>
      <c r="L651" s="2">
        <v>0</v>
      </c>
      <c r="M651" s="2">
        <v>0</v>
      </c>
      <c r="N651" s="2">
        <v>0</v>
      </c>
    </row>
    <row r="652" spans="1:14" x14ac:dyDescent="0.2">
      <c r="A652" s="1">
        <v>43277</v>
      </c>
      <c r="B652" s="3">
        <v>0.65529513888888891</v>
      </c>
      <c r="C652" t="s">
        <v>52</v>
      </c>
      <c r="D652" s="4" t="s">
        <v>558</v>
      </c>
      <c r="E652" s="7">
        <v>38</v>
      </c>
      <c r="F652" s="2">
        <v>0</v>
      </c>
      <c r="G652" s="2">
        <v>1</v>
      </c>
      <c r="H652" s="2">
        <v>0</v>
      </c>
      <c r="I652" s="2">
        <v>0</v>
      </c>
      <c r="J652" s="2">
        <v>0</v>
      </c>
      <c r="K652" s="2">
        <v>1</v>
      </c>
      <c r="L652" s="2">
        <v>0</v>
      </c>
      <c r="M652" s="2">
        <v>0</v>
      </c>
      <c r="N652" s="2">
        <v>0</v>
      </c>
    </row>
    <row r="653" spans="1:14" x14ac:dyDescent="0.2">
      <c r="A653" s="1">
        <v>43277</v>
      </c>
      <c r="B653" s="3">
        <v>0.65642361111111114</v>
      </c>
      <c r="C653" t="s">
        <v>52</v>
      </c>
      <c r="D653" s="4">
        <v>354</v>
      </c>
      <c r="E653" s="7" t="s">
        <v>287</v>
      </c>
      <c r="F653" s="2" t="s">
        <v>287</v>
      </c>
      <c r="G653" s="2" t="s">
        <v>287</v>
      </c>
      <c r="H653" s="2" t="s">
        <v>287</v>
      </c>
      <c r="I653" s="2" t="s">
        <v>287</v>
      </c>
      <c r="J653" s="2" t="s">
        <v>287</v>
      </c>
      <c r="K653" s="2" t="s">
        <v>287</v>
      </c>
      <c r="L653" s="2" t="s">
        <v>287</v>
      </c>
      <c r="M653" s="2" t="s">
        <v>287</v>
      </c>
      <c r="N653" s="2" t="s">
        <v>287</v>
      </c>
    </row>
    <row r="654" spans="1:14" x14ac:dyDescent="0.2">
      <c r="A654" s="1">
        <v>43277</v>
      </c>
      <c r="B654" s="3">
        <v>0.65755208333333337</v>
      </c>
      <c r="C654" t="s">
        <v>52</v>
      </c>
      <c r="D654" s="4" t="s">
        <v>559</v>
      </c>
      <c r="E654" s="7" t="s">
        <v>287</v>
      </c>
      <c r="F654" s="2" t="s">
        <v>287</v>
      </c>
      <c r="G654" s="2" t="s">
        <v>287</v>
      </c>
      <c r="H654" s="2" t="s">
        <v>287</v>
      </c>
      <c r="I654" s="2" t="s">
        <v>287</v>
      </c>
      <c r="J654" s="2" t="s">
        <v>287</v>
      </c>
      <c r="K654" s="2" t="s">
        <v>287</v>
      </c>
      <c r="L654" s="2" t="s">
        <v>287</v>
      </c>
      <c r="M654" s="2" t="s">
        <v>287</v>
      </c>
      <c r="N654" s="2" t="s">
        <v>287</v>
      </c>
    </row>
    <row r="655" spans="1:14" x14ac:dyDescent="0.2">
      <c r="A655" s="1">
        <v>43277</v>
      </c>
      <c r="B655" s="3">
        <v>0.6586805555555556</v>
      </c>
      <c r="C655" t="s">
        <v>52</v>
      </c>
      <c r="D655" s="4" t="s">
        <v>560</v>
      </c>
      <c r="E655" s="7">
        <v>41</v>
      </c>
      <c r="F655" s="2">
        <v>0</v>
      </c>
      <c r="G655" s="2">
        <v>0</v>
      </c>
      <c r="H655" s="2">
        <v>0</v>
      </c>
      <c r="I655" s="2">
        <v>0</v>
      </c>
      <c r="J655" s="2">
        <v>0</v>
      </c>
      <c r="K655" s="2">
        <v>0</v>
      </c>
      <c r="L655" s="2">
        <v>0</v>
      </c>
      <c r="M655" s="2">
        <v>0</v>
      </c>
      <c r="N655" s="2">
        <v>0</v>
      </c>
    </row>
    <row r="656" spans="1:14" x14ac:dyDescent="0.2">
      <c r="A656" s="1">
        <v>43277</v>
      </c>
      <c r="B656" s="3">
        <v>0.65980902777777783</v>
      </c>
      <c r="C656" t="s">
        <v>52</v>
      </c>
      <c r="D656" s="4" t="s">
        <v>561</v>
      </c>
      <c r="E656" s="7">
        <v>44</v>
      </c>
      <c r="F656" s="2">
        <v>0</v>
      </c>
      <c r="G656" s="2">
        <v>0</v>
      </c>
      <c r="H656" s="2">
        <v>0</v>
      </c>
      <c r="I656" s="2">
        <v>0</v>
      </c>
      <c r="J656" s="2">
        <v>0</v>
      </c>
      <c r="K656" s="2">
        <v>0</v>
      </c>
      <c r="L656" s="2">
        <v>0</v>
      </c>
      <c r="M656" s="2">
        <v>0</v>
      </c>
      <c r="N656" s="2">
        <v>0</v>
      </c>
    </row>
    <row r="657" spans="1:14" x14ac:dyDescent="0.2">
      <c r="A657" s="1">
        <v>43277</v>
      </c>
      <c r="B657" s="3">
        <v>0.66093750000000007</v>
      </c>
      <c r="C657" t="s">
        <v>52</v>
      </c>
      <c r="D657" s="4" t="s">
        <v>562</v>
      </c>
      <c r="E657" s="7" t="s">
        <v>287</v>
      </c>
      <c r="F657" s="2" t="s">
        <v>287</v>
      </c>
      <c r="G657" s="2" t="s">
        <v>287</v>
      </c>
      <c r="H657" s="2" t="s">
        <v>287</v>
      </c>
      <c r="I657" s="2" t="s">
        <v>287</v>
      </c>
      <c r="J657" s="2" t="s">
        <v>287</v>
      </c>
      <c r="K657" s="2" t="s">
        <v>287</v>
      </c>
      <c r="L657" s="2" t="s">
        <v>287</v>
      </c>
      <c r="M657" s="2" t="s">
        <v>287</v>
      </c>
      <c r="N657" s="2" t="s">
        <v>287</v>
      </c>
    </row>
    <row r="658" spans="1:14" x14ac:dyDescent="0.2">
      <c r="A658" s="1">
        <v>43277</v>
      </c>
      <c r="B658" s="3">
        <v>0.6620659722222223</v>
      </c>
      <c r="C658" t="s">
        <v>52</v>
      </c>
      <c r="D658" s="4">
        <v>350</v>
      </c>
      <c r="E658" s="7" t="s">
        <v>287</v>
      </c>
      <c r="F658" s="2" t="s">
        <v>287</v>
      </c>
      <c r="G658" s="2" t="s">
        <v>287</v>
      </c>
      <c r="H658" s="2" t="s">
        <v>287</v>
      </c>
      <c r="I658" s="2" t="s">
        <v>287</v>
      </c>
      <c r="J658" s="2" t="s">
        <v>287</v>
      </c>
      <c r="K658" s="2" t="s">
        <v>287</v>
      </c>
      <c r="L658" s="2" t="s">
        <v>287</v>
      </c>
      <c r="M658" s="2" t="s">
        <v>287</v>
      </c>
      <c r="N658" s="2" t="s">
        <v>287</v>
      </c>
    </row>
    <row r="659" spans="1:14" x14ac:dyDescent="0.2">
      <c r="A659" s="1">
        <v>43277</v>
      </c>
      <c r="B659" s="3">
        <v>0.66319444444444442</v>
      </c>
      <c r="C659" t="s">
        <v>52</v>
      </c>
      <c r="D659" s="4" t="s">
        <v>563</v>
      </c>
      <c r="E659" s="7">
        <v>50</v>
      </c>
      <c r="F659" s="2">
        <v>0</v>
      </c>
      <c r="G659" s="2">
        <v>0</v>
      </c>
      <c r="H659" s="2">
        <v>0</v>
      </c>
      <c r="I659" s="2">
        <v>0</v>
      </c>
      <c r="J659" s="2">
        <v>0</v>
      </c>
      <c r="K659" s="2">
        <v>0</v>
      </c>
      <c r="L659" s="2">
        <v>0</v>
      </c>
      <c r="M659" s="2">
        <v>0</v>
      </c>
      <c r="N659" s="2">
        <v>0</v>
      </c>
    </row>
    <row r="660" spans="1:14" x14ac:dyDescent="0.2">
      <c r="A660" s="1">
        <v>43277</v>
      </c>
      <c r="B660" s="3">
        <v>0.66481481481481486</v>
      </c>
      <c r="C660" t="s">
        <v>52</v>
      </c>
      <c r="D660" s="4">
        <v>351</v>
      </c>
      <c r="E660" s="7">
        <v>47</v>
      </c>
      <c r="F660" s="2">
        <v>0</v>
      </c>
      <c r="G660" s="2">
        <v>0</v>
      </c>
      <c r="H660" s="2">
        <v>0</v>
      </c>
      <c r="I660" s="2">
        <v>0</v>
      </c>
      <c r="J660" s="2">
        <v>0</v>
      </c>
      <c r="K660" s="2">
        <v>0</v>
      </c>
      <c r="L660" s="2">
        <v>0</v>
      </c>
      <c r="M660" s="2">
        <v>0</v>
      </c>
      <c r="N660" s="2">
        <v>0</v>
      </c>
    </row>
    <row r="661" spans="1:14" x14ac:dyDescent="0.2">
      <c r="A661" s="1">
        <v>43277</v>
      </c>
      <c r="B661" s="3">
        <v>0.6664351851851853</v>
      </c>
      <c r="C661" t="s">
        <v>52</v>
      </c>
      <c r="D661" s="4" t="s">
        <v>564</v>
      </c>
      <c r="E661" s="7">
        <v>44</v>
      </c>
      <c r="F661" s="2">
        <v>0</v>
      </c>
      <c r="G661" s="2">
        <v>0</v>
      </c>
      <c r="H661" s="2">
        <v>0</v>
      </c>
      <c r="I661" s="2">
        <v>0</v>
      </c>
      <c r="J661" s="2">
        <v>0</v>
      </c>
      <c r="K661" s="2">
        <v>0</v>
      </c>
      <c r="L661" s="2">
        <v>0</v>
      </c>
      <c r="M661" s="2">
        <v>0</v>
      </c>
      <c r="N661" s="2">
        <v>0</v>
      </c>
    </row>
    <row r="662" spans="1:14" x14ac:dyDescent="0.2">
      <c r="A662" s="1">
        <v>43277</v>
      </c>
      <c r="B662" s="3">
        <v>0.66805555555555562</v>
      </c>
      <c r="C662" t="s">
        <v>52</v>
      </c>
      <c r="D662" s="4" t="s">
        <v>565</v>
      </c>
      <c r="E662" s="7">
        <v>46</v>
      </c>
      <c r="F662" s="2">
        <v>0</v>
      </c>
      <c r="G662" s="2">
        <v>0</v>
      </c>
      <c r="H662" s="2">
        <v>0</v>
      </c>
      <c r="I662" s="2">
        <v>0</v>
      </c>
      <c r="J662" s="2">
        <v>0</v>
      </c>
      <c r="K662" s="2">
        <v>0</v>
      </c>
      <c r="L662" s="2">
        <v>0</v>
      </c>
      <c r="M662" s="2">
        <v>0</v>
      </c>
      <c r="N662" s="2">
        <v>0</v>
      </c>
    </row>
    <row r="663" spans="1:14" x14ac:dyDescent="0.2">
      <c r="A663" s="1">
        <v>43277</v>
      </c>
      <c r="B663" s="3">
        <v>0.66916666666666669</v>
      </c>
      <c r="C663" t="s">
        <v>52</v>
      </c>
      <c r="D663" s="4" t="s">
        <v>566</v>
      </c>
      <c r="E663" s="7">
        <v>48</v>
      </c>
      <c r="F663" s="2">
        <v>0</v>
      </c>
      <c r="G663" s="2">
        <v>0</v>
      </c>
      <c r="H663" s="2">
        <v>0</v>
      </c>
      <c r="I663" s="2">
        <v>1</v>
      </c>
      <c r="J663" s="2">
        <v>0</v>
      </c>
      <c r="K663" s="2">
        <v>0</v>
      </c>
      <c r="L663" s="2">
        <v>0</v>
      </c>
      <c r="M663" s="2">
        <v>0</v>
      </c>
      <c r="N663" s="2">
        <v>0</v>
      </c>
    </row>
    <row r="664" spans="1:14" x14ac:dyDescent="0.2">
      <c r="A664" s="1">
        <v>43277</v>
      </c>
      <c r="B664" s="3">
        <v>0.67027777777777775</v>
      </c>
      <c r="C664" t="s">
        <v>52</v>
      </c>
      <c r="D664" s="4" t="s">
        <v>567</v>
      </c>
      <c r="E664" s="7">
        <v>52</v>
      </c>
      <c r="F664" s="2">
        <v>0</v>
      </c>
      <c r="G664" s="2">
        <v>0</v>
      </c>
      <c r="H664" s="2">
        <v>0</v>
      </c>
      <c r="I664" s="2">
        <v>0</v>
      </c>
      <c r="J664" s="2">
        <v>0</v>
      </c>
      <c r="K664" s="2">
        <v>0</v>
      </c>
      <c r="L664" s="2">
        <v>0</v>
      </c>
      <c r="M664" s="2">
        <v>0</v>
      </c>
      <c r="N664" s="2">
        <v>0</v>
      </c>
    </row>
    <row r="665" spans="1:14" x14ac:dyDescent="0.2">
      <c r="A665" s="1">
        <v>43277</v>
      </c>
      <c r="B665" s="3">
        <v>0.67138888888888881</v>
      </c>
      <c r="C665" t="s">
        <v>52</v>
      </c>
      <c r="D665" s="4" t="s">
        <v>568</v>
      </c>
      <c r="E665" s="7">
        <v>56</v>
      </c>
      <c r="F665" s="2">
        <v>0</v>
      </c>
      <c r="G665" s="2">
        <v>0</v>
      </c>
      <c r="H665" s="2">
        <v>0</v>
      </c>
      <c r="I665" s="2">
        <v>0</v>
      </c>
      <c r="J665" s="2">
        <v>0</v>
      </c>
      <c r="K665" s="2">
        <v>0</v>
      </c>
      <c r="L665" s="2">
        <v>0</v>
      </c>
      <c r="M665" s="2">
        <v>0</v>
      </c>
      <c r="N665" s="2">
        <v>0</v>
      </c>
    </row>
    <row r="666" spans="1:14" x14ac:dyDescent="0.2">
      <c r="A666" s="1">
        <v>43277</v>
      </c>
      <c r="B666" s="3">
        <v>0.67249999999999988</v>
      </c>
      <c r="C666" t="s">
        <v>52</v>
      </c>
      <c r="D666" s="4" t="s">
        <v>569</v>
      </c>
      <c r="E666" s="7">
        <v>58</v>
      </c>
      <c r="F666" s="2">
        <v>0</v>
      </c>
      <c r="G666" s="2">
        <v>0</v>
      </c>
      <c r="H666" s="2">
        <v>0</v>
      </c>
      <c r="I666" s="2">
        <v>0</v>
      </c>
      <c r="J666" s="2">
        <v>0</v>
      </c>
      <c r="K666" s="2">
        <v>0</v>
      </c>
      <c r="L666" s="2">
        <v>0</v>
      </c>
      <c r="M666" s="2">
        <v>0</v>
      </c>
      <c r="N666" s="2">
        <v>0</v>
      </c>
    </row>
    <row r="667" spans="1:14" x14ac:dyDescent="0.2">
      <c r="A667" s="1">
        <v>43277</v>
      </c>
      <c r="B667" s="3">
        <v>0.67361111111111116</v>
      </c>
      <c r="C667" t="s">
        <v>52</v>
      </c>
      <c r="D667" s="4" t="s">
        <v>570</v>
      </c>
      <c r="E667" s="7">
        <v>60</v>
      </c>
      <c r="F667" s="2">
        <v>0</v>
      </c>
      <c r="G667" s="2">
        <v>0</v>
      </c>
      <c r="H667" s="2">
        <v>0</v>
      </c>
      <c r="I667" s="2">
        <v>0</v>
      </c>
      <c r="J667" s="2">
        <v>0</v>
      </c>
      <c r="K667" s="2">
        <v>0</v>
      </c>
      <c r="L667" s="2">
        <v>0</v>
      </c>
      <c r="M667" s="2">
        <v>0</v>
      </c>
      <c r="N667" s="2">
        <v>0</v>
      </c>
    </row>
    <row r="668" spans="1:14" x14ac:dyDescent="0.2">
      <c r="A668" s="1">
        <v>43277</v>
      </c>
      <c r="B668" s="3">
        <v>0.67638888888888893</v>
      </c>
      <c r="C668" t="s">
        <v>52</v>
      </c>
      <c r="D668" s="4">
        <v>344</v>
      </c>
      <c r="E668" s="7">
        <v>58</v>
      </c>
      <c r="F668" s="2">
        <v>0</v>
      </c>
      <c r="G668" s="2">
        <v>0</v>
      </c>
      <c r="H668" s="2">
        <v>0</v>
      </c>
      <c r="I668" s="2">
        <v>0</v>
      </c>
      <c r="J668" s="2">
        <v>0</v>
      </c>
      <c r="K668" s="2">
        <v>0</v>
      </c>
      <c r="L668" s="2">
        <v>0</v>
      </c>
      <c r="M668" s="2">
        <v>0</v>
      </c>
      <c r="N668" s="2">
        <v>0</v>
      </c>
    </row>
    <row r="669" spans="1:14" x14ac:dyDescent="0.2">
      <c r="A669" s="1">
        <v>43277</v>
      </c>
      <c r="B669" s="3">
        <v>0.67795138888888895</v>
      </c>
      <c r="C669" t="s">
        <v>52</v>
      </c>
      <c r="D669" s="4" t="s">
        <v>571</v>
      </c>
      <c r="E669" s="7">
        <v>55</v>
      </c>
      <c r="F669" s="2">
        <v>0</v>
      </c>
      <c r="G669" s="2">
        <v>0</v>
      </c>
      <c r="H669" s="2">
        <v>0</v>
      </c>
      <c r="I669" s="2">
        <v>0</v>
      </c>
      <c r="J669" s="2">
        <v>0</v>
      </c>
      <c r="K669" s="2">
        <v>0</v>
      </c>
      <c r="L669" s="2">
        <v>0</v>
      </c>
      <c r="M669" s="2">
        <v>0</v>
      </c>
      <c r="N669" s="2">
        <v>0</v>
      </c>
    </row>
    <row r="670" spans="1:14" x14ac:dyDescent="0.2">
      <c r="A670" s="1">
        <v>43277</v>
      </c>
      <c r="B670" s="3">
        <v>0.67951388888888897</v>
      </c>
      <c r="C670" t="s">
        <v>52</v>
      </c>
      <c r="D670" s="4">
        <v>345</v>
      </c>
      <c r="E670" s="7">
        <v>53</v>
      </c>
      <c r="F670" s="2">
        <v>0</v>
      </c>
      <c r="G670" s="2">
        <v>0</v>
      </c>
      <c r="H670" s="2">
        <v>0</v>
      </c>
      <c r="I670" s="2">
        <v>0</v>
      </c>
      <c r="J670" s="2">
        <v>0</v>
      </c>
      <c r="K670" s="2">
        <v>0</v>
      </c>
      <c r="L670" s="2">
        <v>0</v>
      </c>
      <c r="M670" s="2">
        <v>0</v>
      </c>
      <c r="N670" s="2">
        <v>0</v>
      </c>
    </row>
    <row r="671" spans="1:14" x14ac:dyDescent="0.2">
      <c r="A671" s="1">
        <v>43277</v>
      </c>
      <c r="B671" s="3">
        <v>0.68107638888888899</v>
      </c>
      <c r="C671" t="s">
        <v>52</v>
      </c>
      <c r="D671" s="4" t="s">
        <v>572</v>
      </c>
      <c r="E671" s="7">
        <v>50</v>
      </c>
      <c r="F671" s="2">
        <v>0</v>
      </c>
      <c r="G671" s="2">
        <v>0</v>
      </c>
      <c r="H671" s="2">
        <v>0</v>
      </c>
      <c r="I671" s="2">
        <v>0</v>
      </c>
      <c r="J671" s="2">
        <v>0</v>
      </c>
      <c r="K671" s="2">
        <v>0</v>
      </c>
      <c r="L671" s="2">
        <v>0</v>
      </c>
      <c r="M671" s="2">
        <v>0</v>
      </c>
      <c r="N671" s="2">
        <v>0</v>
      </c>
    </row>
    <row r="672" spans="1:14" x14ac:dyDescent="0.2">
      <c r="A672" s="1">
        <v>43277</v>
      </c>
      <c r="B672" s="3">
        <v>0.68680555555555556</v>
      </c>
      <c r="C672" t="s">
        <v>52</v>
      </c>
      <c r="D672" s="4" t="s">
        <v>573</v>
      </c>
      <c r="E672" s="7" t="s">
        <v>287</v>
      </c>
      <c r="F672" s="2" t="s">
        <v>287</v>
      </c>
      <c r="G672" s="2" t="s">
        <v>287</v>
      </c>
      <c r="H672" s="2" t="s">
        <v>287</v>
      </c>
      <c r="I672" s="2" t="s">
        <v>287</v>
      </c>
      <c r="J672" s="2" t="s">
        <v>287</v>
      </c>
      <c r="K672" s="2" t="s">
        <v>287</v>
      </c>
      <c r="L672" s="2" t="s">
        <v>287</v>
      </c>
      <c r="M672" s="2" t="s">
        <v>287</v>
      </c>
      <c r="N672" s="2" t="s">
        <v>287</v>
      </c>
    </row>
    <row r="673" spans="1:14" x14ac:dyDescent="0.2">
      <c r="A673" s="1">
        <v>43277</v>
      </c>
      <c r="B673" s="3">
        <v>0.68888888888888888</v>
      </c>
      <c r="C673" t="s">
        <v>52</v>
      </c>
      <c r="D673" s="4" t="s">
        <v>574</v>
      </c>
      <c r="E673" s="7">
        <v>33</v>
      </c>
      <c r="F673" s="2">
        <v>0</v>
      </c>
      <c r="G673" s="2">
        <v>0</v>
      </c>
      <c r="H673" s="2">
        <v>0</v>
      </c>
      <c r="I673" s="2">
        <v>0</v>
      </c>
      <c r="J673" s="2">
        <v>0</v>
      </c>
      <c r="K673" s="2">
        <v>0</v>
      </c>
      <c r="L673" s="2">
        <v>0</v>
      </c>
      <c r="M673" s="2">
        <v>0</v>
      </c>
      <c r="N673" s="2">
        <v>0</v>
      </c>
    </row>
    <row r="674" spans="1:14" x14ac:dyDescent="0.2">
      <c r="A674" s="1">
        <v>43277</v>
      </c>
      <c r="B674" s="3">
        <v>0.69305555555555554</v>
      </c>
      <c r="C674" t="s">
        <v>52</v>
      </c>
      <c r="D674" s="4" t="s">
        <v>575</v>
      </c>
      <c r="E674" s="7">
        <v>32</v>
      </c>
      <c r="F674" s="2">
        <v>0</v>
      </c>
      <c r="G674" s="2">
        <v>0</v>
      </c>
      <c r="H674" s="2">
        <v>0</v>
      </c>
      <c r="I674" s="2">
        <v>0</v>
      </c>
      <c r="J674" s="2">
        <v>0</v>
      </c>
      <c r="K674" s="2">
        <v>0</v>
      </c>
      <c r="L674" s="2">
        <v>0</v>
      </c>
      <c r="M674" s="2">
        <v>0</v>
      </c>
      <c r="N674" s="2">
        <v>0</v>
      </c>
    </row>
    <row r="675" spans="1:14" x14ac:dyDescent="0.2">
      <c r="A675" s="1">
        <v>43277</v>
      </c>
      <c r="B675" s="3">
        <v>0.6947916666666667</v>
      </c>
      <c r="C675" t="s">
        <v>52</v>
      </c>
      <c r="D675" s="4" t="s">
        <v>576</v>
      </c>
      <c r="E675" s="7">
        <v>32</v>
      </c>
      <c r="F675" s="2">
        <v>0</v>
      </c>
      <c r="G675" s="2">
        <v>0</v>
      </c>
      <c r="H675" s="2">
        <v>0</v>
      </c>
      <c r="I675" s="2">
        <v>0</v>
      </c>
      <c r="J675" s="2">
        <v>0</v>
      </c>
      <c r="K675" s="2">
        <v>0</v>
      </c>
      <c r="L675" s="2">
        <v>0</v>
      </c>
      <c r="M675" s="2">
        <v>0</v>
      </c>
      <c r="N675" s="2">
        <v>0</v>
      </c>
    </row>
    <row r="676" spans="1:14" x14ac:dyDescent="0.2">
      <c r="A676" s="1">
        <v>43277</v>
      </c>
      <c r="B676" s="3">
        <v>0.73498263888888904</v>
      </c>
      <c r="C676" t="s">
        <v>55</v>
      </c>
      <c r="D676" s="4">
        <v>270</v>
      </c>
      <c r="E676" s="7">
        <v>49</v>
      </c>
      <c r="F676" s="2">
        <v>0</v>
      </c>
      <c r="G676" s="2">
        <v>0</v>
      </c>
      <c r="H676" s="2">
        <v>0</v>
      </c>
      <c r="I676" s="2">
        <v>0</v>
      </c>
      <c r="J676" s="2">
        <v>0</v>
      </c>
      <c r="K676" s="2">
        <v>0</v>
      </c>
      <c r="L676" s="2">
        <v>0</v>
      </c>
      <c r="M676" s="2">
        <v>0</v>
      </c>
      <c r="N676" s="2">
        <v>0</v>
      </c>
    </row>
    <row r="677" spans="1:14" x14ac:dyDescent="0.2">
      <c r="A677" s="1">
        <v>43277</v>
      </c>
      <c r="B677" s="3">
        <v>0.70694444444444438</v>
      </c>
      <c r="C677" t="s">
        <v>52</v>
      </c>
      <c r="D677" s="4" t="s">
        <v>556</v>
      </c>
      <c r="E677" s="7">
        <v>43</v>
      </c>
      <c r="F677" s="2">
        <v>0</v>
      </c>
      <c r="G677" s="2">
        <v>0</v>
      </c>
      <c r="H677" s="2">
        <v>0</v>
      </c>
      <c r="I677" s="2">
        <v>0</v>
      </c>
      <c r="J677" s="2">
        <v>0</v>
      </c>
      <c r="K677" s="2">
        <v>0</v>
      </c>
      <c r="L677" s="2">
        <v>0</v>
      </c>
      <c r="M677" s="2">
        <v>0</v>
      </c>
      <c r="N677" s="2">
        <v>0</v>
      </c>
    </row>
    <row r="678" spans="1:14" x14ac:dyDescent="0.2">
      <c r="A678" s="1">
        <v>43277</v>
      </c>
      <c r="B678" s="3">
        <v>0.71805555555555556</v>
      </c>
      <c r="C678" t="s">
        <v>52</v>
      </c>
      <c r="D678" s="4" t="s">
        <v>577</v>
      </c>
      <c r="E678" s="7">
        <v>50</v>
      </c>
      <c r="F678" s="2">
        <v>0</v>
      </c>
      <c r="G678" s="2">
        <v>0</v>
      </c>
      <c r="H678" s="2">
        <v>0</v>
      </c>
      <c r="I678" s="2">
        <v>0</v>
      </c>
      <c r="J678" s="2">
        <v>0</v>
      </c>
      <c r="K678" s="2">
        <v>0</v>
      </c>
      <c r="L678" s="2">
        <v>0</v>
      </c>
      <c r="M678" s="2">
        <v>0</v>
      </c>
      <c r="N678" s="2">
        <v>0</v>
      </c>
    </row>
    <row r="679" spans="1:14" x14ac:dyDescent="0.2">
      <c r="A679" s="1">
        <v>43277</v>
      </c>
      <c r="B679" s="3">
        <v>0.72144097222222225</v>
      </c>
      <c r="C679" t="s">
        <v>52</v>
      </c>
      <c r="D679" s="4">
        <v>300</v>
      </c>
      <c r="E679" s="7">
        <v>49</v>
      </c>
      <c r="F679" s="2">
        <v>0</v>
      </c>
      <c r="G679" s="2">
        <v>0</v>
      </c>
      <c r="H679" s="2">
        <v>0</v>
      </c>
      <c r="I679" s="2">
        <v>0</v>
      </c>
      <c r="J679" s="2">
        <v>0</v>
      </c>
      <c r="K679" s="2">
        <v>0</v>
      </c>
      <c r="L679" s="2">
        <v>0</v>
      </c>
      <c r="M679" s="2">
        <v>0</v>
      </c>
      <c r="N679" s="2">
        <v>0</v>
      </c>
    </row>
    <row r="680" spans="1:14" x14ac:dyDescent="0.2">
      <c r="A680" s="1">
        <v>43277</v>
      </c>
      <c r="B680" s="3">
        <v>0.72482638888888895</v>
      </c>
      <c r="C680" t="s">
        <v>52</v>
      </c>
      <c r="D680" s="4" t="s">
        <v>578</v>
      </c>
      <c r="E680" s="7">
        <v>51</v>
      </c>
      <c r="F680" s="2">
        <v>0</v>
      </c>
      <c r="G680" s="2">
        <v>0</v>
      </c>
      <c r="H680" s="2">
        <v>0</v>
      </c>
      <c r="I680" s="2">
        <v>0</v>
      </c>
      <c r="J680" s="2">
        <v>0</v>
      </c>
      <c r="K680" s="2">
        <v>0</v>
      </c>
      <c r="L680" s="2">
        <v>0</v>
      </c>
      <c r="M680" s="2">
        <v>0</v>
      </c>
      <c r="N680" s="2">
        <v>0</v>
      </c>
    </row>
    <row r="681" spans="1:14" x14ac:dyDescent="0.2">
      <c r="A681" s="1">
        <v>43277</v>
      </c>
      <c r="B681" s="3">
        <v>0.72821180555555565</v>
      </c>
      <c r="C681" t="s">
        <v>52</v>
      </c>
      <c r="D681" s="4">
        <v>294</v>
      </c>
      <c r="E681" s="7">
        <v>52</v>
      </c>
      <c r="F681" s="2">
        <v>0</v>
      </c>
      <c r="G681" s="2">
        <v>0</v>
      </c>
      <c r="H681" s="2">
        <v>0</v>
      </c>
      <c r="I681" s="2">
        <v>0</v>
      </c>
      <c r="J681" s="2">
        <v>0</v>
      </c>
      <c r="K681" s="2">
        <v>0</v>
      </c>
      <c r="L681" s="2">
        <v>0</v>
      </c>
      <c r="M681" s="2">
        <v>0</v>
      </c>
      <c r="N681" s="2">
        <v>0</v>
      </c>
    </row>
    <row r="682" spans="1:14" x14ac:dyDescent="0.2">
      <c r="A682" s="1">
        <v>43277</v>
      </c>
      <c r="B682" s="3">
        <v>0.70173611111111134</v>
      </c>
      <c r="C682" t="s">
        <v>52</v>
      </c>
      <c r="D682" s="4">
        <v>324</v>
      </c>
      <c r="E682" s="7">
        <v>23</v>
      </c>
      <c r="F682" s="2">
        <v>0</v>
      </c>
      <c r="G682" s="2">
        <v>0</v>
      </c>
      <c r="H682" s="2">
        <v>0</v>
      </c>
      <c r="I682" s="2">
        <v>0</v>
      </c>
      <c r="J682" s="2">
        <v>0</v>
      </c>
      <c r="K682" s="2">
        <v>0</v>
      </c>
      <c r="L682" s="2">
        <v>0</v>
      </c>
      <c r="M682" s="2">
        <v>0</v>
      </c>
      <c r="N682" s="2">
        <v>0</v>
      </c>
    </row>
    <row r="683" spans="1:14" x14ac:dyDescent="0.2">
      <c r="A683" s="1">
        <v>43277</v>
      </c>
      <c r="B683" s="3">
        <v>0.75823412698412695</v>
      </c>
      <c r="C683" t="s">
        <v>55</v>
      </c>
      <c r="D683" s="4">
        <v>327</v>
      </c>
      <c r="E683" s="7">
        <v>61</v>
      </c>
      <c r="F683" s="2">
        <v>0</v>
      </c>
      <c r="G683" s="2">
        <v>0</v>
      </c>
      <c r="H683" s="2">
        <v>0</v>
      </c>
      <c r="I683" s="2">
        <v>0</v>
      </c>
      <c r="J683" s="2">
        <v>0</v>
      </c>
      <c r="K683" s="2">
        <v>0</v>
      </c>
      <c r="L683" s="2">
        <v>0</v>
      </c>
      <c r="M683" s="2">
        <v>0</v>
      </c>
      <c r="N683" s="2">
        <v>0</v>
      </c>
    </row>
    <row r="684" spans="1:14" x14ac:dyDescent="0.2">
      <c r="A684" s="1">
        <v>43277</v>
      </c>
      <c r="B684" s="3">
        <v>0.76200396825396821</v>
      </c>
      <c r="C684" t="s">
        <v>55</v>
      </c>
      <c r="D684" s="4">
        <v>328</v>
      </c>
      <c r="E684" s="7">
        <v>56</v>
      </c>
      <c r="F684" s="2">
        <v>0</v>
      </c>
      <c r="G684" s="2">
        <v>0</v>
      </c>
      <c r="H684" s="2">
        <v>0</v>
      </c>
      <c r="I684" s="2">
        <v>0</v>
      </c>
      <c r="J684" s="2">
        <v>0</v>
      </c>
      <c r="K684" s="2">
        <v>0</v>
      </c>
      <c r="L684" s="2">
        <v>0</v>
      </c>
      <c r="M684" s="2">
        <v>0</v>
      </c>
      <c r="N684" s="2">
        <v>0</v>
      </c>
    </row>
    <row r="685" spans="1:14" x14ac:dyDescent="0.2">
      <c r="A685" s="1">
        <v>43277</v>
      </c>
      <c r="B685" s="3">
        <v>0.74513888888888891</v>
      </c>
      <c r="C685" t="s">
        <v>55</v>
      </c>
      <c r="D685" s="4" t="s">
        <v>581</v>
      </c>
      <c r="E685" s="7" t="s">
        <v>287</v>
      </c>
      <c r="F685" s="2" t="s">
        <v>287</v>
      </c>
      <c r="G685" s="2" t="s">
        <v>287</v>
      </c>
      <c r="H685" s="2" t="s">
        <v>287</v>
      </c>
      <c r="I685" s="2" t="s">
        <v>287</v>
      </c>
      <c r="J685" s="2" t="s">
        <v>287</v>
      </c>
      <c r="K685" s="2" t="s">
        <v>287</v>
      </c>
      <c r="L685" s="2" t="s">
        <v>287</v>
      </c>
      <c r="M685" s="2" t="s">
        <v>287</v>
      </c>
      <c r="N685" s="2" t="s">
        <v>287</v>
      </c>
    </row>
    <row r="686" spans="1:14" x14ac:dyDescent="0.2">
      <c r="A686" s="1">
        <v>43277</v>
      </c>
      <c r="B686" s="3">
        <v>0.74791666666666667</v>
      </c>
      <c r="C686" t="s">
        <v>55</v>
      </c>
      <c r="D686" s="4" t="s">
        <v>582</v>
      </c>
      <c r="E686" s="7">
        <v>49</v>
      </c>
      <c r="F686" s="2">
        <v>0</v>
      </c>
      <c r="G686" s="2">
        <v>0</v>
      </c>
      <c r="H686" s="2">
        <v>0</v>
      </c>
      <c r="I686" s="2">
        <v>0</v>
      </c>
      <c r="J686" s="2">
        <v>0</v>
      </c>
      <c r="K686" s="2">
        <v>0</v>
      </c>
      <c r="L686" s="2">
        <v>0</v>
      </c>
      <c r="M686" s="2">
        <v>0</v>
      </c>
      <c r="N686" s="2">
        <v>0</v>
      </c>
    </row>
    <row r="687" spans="1:14" x14ac:dyDescent="0.2">
      <c r="A687" s="1">
        <v>43277</v>
      </c>
      <c r="B687" s="3">
        <v>0.74930555555555556</v>
      </c>
      <c r="C687" t="s">
        <v>55</v>
      </c>
      <c r="D687" s="4" t="s">
        <v>583</v>
      </c>
      <c r="E687" s="7">
        <v>54</v>
      </c>
      <c r="F687" s="2">
        <v>0</v>
      </c>
      <c r="G687" s="2">
        <v>0</v>
      </c>
      <c r="H687" s="2">
        <v>0</v>
      </c>
      <c r="I687" s="2">
        <v>0</v>
      </c>
      <c r="J687" s="2">
        <v>0</v>
      </c>
      <c r="K687" s="2">
        <v>0</v>
      </c>
      <c r="L687" s="2">
        <v>0</v>
      </c>
      <c r="M687" s="2">
        <v>0</v>
      </c>
      <c r="N687" s="2">
        <v>0</v>
      </c>
    </row>
    <row r="688" spans="1:14" x14ac:dyDescent="0.2">
      <c r="A688" s="1">
        <v>43277</v>
      </c>
      <c r="B688" s="3">
        <v>0.75069444444444444</v>
      </c>
      <c r="C688" t="s">
        <v>55</v>
      </c>
      <c r="D688" s="4" t="s">
        <v>584</v>
      </c>
      <c r="E688" s="7">
        <v>57</v>
      </c>
      <c r="F688" s="2">
        <v>0</v>
      </c>
      <c r="G688" s="2">
        <v>0</v>
      </c>
      <c r="H688" s="2">
        <v>0</v>
      </c>
      <c r="I688" s="2">
        <v>0</v>
      </c>
      <c r="J688" s="2">
        <v>0</v>
      </c>
      <c r="K688" s="2">
        <v>0</v>
      </c>
      <c r="L688" s="2">
        <v>0</v>
      </c>
      <c r="M688" s="2">
        <v>0</v>
      </c>
      <c r="N688" s="2">
        <v>0</v>
      </c>
    </row>
    <row r="689" spans="1:14" x14ac:dyDescent="0.2">
      <c r="A689" s="1">
        <v>43277</v>
      </c>
      <c r="B689" s="3">
        <v>0.75257936507936507</v>
      </c>
      <c r="C689" t="s">
        <v>55</v>
      </c>
      <c r="D689" s="4" t="s">
        <v>585</v>
      </c>
      <c r="E689" s="7">
        <v>58</v>
      </c>
      <c r="F689" s="2">
        <v>0</v>
      </c>
      <c r="G689" s="2">
        <v>0</v>
      </c>
      <c r="H689" s="2">
        <v>0</v>
      </c>
      <c r="I689" s="2">
        <v>0</v>
      </c>
      <c r="J689" s="2">
        <v>0</v>
      </c>
      <c r="K689" s="2">
        <v>0</v>
      </c>
      <c r="L689" s="2">
        <v>0</v>
      </c>
      <c r="M689" s="2">
        <v>0</v>
      </c>
      <c r="N689" s="2">
        <v>0</v>
      </c>
    </row>
    <row r="690" spans="1:14" x14ac:dyDescent="0.2">
      <c r="A690" s="1">
        <v>43277</v>
      </c>
      <c r="B690" s="3">
        <v>0.7544642857142857</v>
      </c>
      <c r="C690" t="s">
        <v>55</v>
      </c>
      <c r="D690" s="4" t="s">
        <v>586</v>
      </c>
      <c r="E690" s="7">
        <v>65</v>
      </c>
      <c r="F690" s="2">
        <v>0</v>
      </c>
      <c r="G690" s="2">
        <v>0</v>
      </c>
      <c r="H690" s="2">
        <v>0</v>
      </c>
      <c r="I690" s="2">
        <v>0</v>
      </c>
      <c r="J690" s="2">
        <v>0</v>
      </c>
      <c r="K690" s="2">
        <v>0</v>
      </c>
      <c r="L690" s="2">
        <v>0</v>
      </c>
      <c r="M690" s="2">
        <v>0</v>
      </c>
      <c r="N690" s="2">
        <v>0</v>
      </c>
    </row>
    <row r="691" spans="1:14" x14ac:dyDescent="0.2">
      <c r="A691" s="1">
        <v>43277</v>
      </c>
      <c r="B691" s="3">
        <v>0.75634920634920633</v>
      </c>
      <c r="C691" t="s">
        <v>55</v>
      </c>
      <c r="D691" s="4" t="s">
        <v>587</v>
      </c>
      <c r="E691" s="7">
        <v>65</v>
      </c>
      <c r="F691" s="2">
        <v>0</v>
      </c>
      <c r="G691" s="2">
        <v>0</v>
      </c>
      <c r="H691" s="2">
        <v>0</v>
      </c>
      <c r="I691" s="2">
        <v>0</v>
      </c>
      <c r="J691" s="2">
        <v>0</v>
      </c>
      <c r="K691" s="2">
        <v>0</v>
      </c>
      <c r="L691" s="2">
        <v>0</v>
      </c>
      <c r="M691" s="2">
        <v>0</v>
      </c>
      <c r="N691" s="2">
        <v>0</v>
      </c>
    </row>
    <row r="692" spans="1:14" x14ac:dyDescent="0.2">
      <c r="A692" s="1">
        <v>43277</v>
      </c>
      <c r="B692" s="3">
        <v>0.76011904761904758</v>
      </c>
      <c r="C692" t="s">
        <v>55</v>
      </c>
      <c r="D692" s="4" t="s">
        <v>588</v>
      </c>
      <c r="E692" s="7">
        <v>59</v>
      </c>
      <c r="F692" s="2">
        <v>0</v>
      </c>
      <c r="G692" s="2">
        <v>0</v>
      </c>
      <c r="H692" s="2">
        <v>0</v>
      </c>
      <c r="I692" s="2">
        <v>0</v>
      </c>
      <c r="J692" s="2">
        <v>0</v>
      </c>
      <c r="K692" s="2">
        <v>0</v>
      </c>
      <c r="L692" s="2">
        <v>0</v>
      </c>
      <c r="M692" s="2">
        <v>0</v>
      </c>
      <c r="N692" s="2">
        <v>0</v>
      </c>
    </row>
    <row r="693" spans="1:14" x14ac:dyDescent="0.2">
      <c r="A693" s="1">
        <v>43277</v>
      </c>
      <c r="B693" s="3">
        <v>0.70520833333333366</v>
      </c>
      <c r="C693" t="s">
        <v>52</v>
      </c>
      <c r="D693" s="4">
        <v>329</v>
      </c>
      <c r="E693" s="7">
        <v>40</v>
      </c>
      <c r="F693" s="2">
        <v>0</v>
      </c>
      <c r="G693" s="2">
        <v>0</v>
      </c>
      <c r="H693" s="2">
        <v>0</v>
      </c>
      <c r="I693" s="2">
        <v>0</v>
      </c>
      <c r="J693" s="2">
        <v>0</v>
      </c>
      <c r="K693" s="2">
        <v>0</v>
      </c>
      <c r="L693" s="2">
        <v>0</v>
      </c>
      <c r="M693" s="2">
        <v>0</v>
      </c>
      <c r="N693" s="2">
        <v>0</v>
      </c>
    </row>
    <row r="694" spans="1:14" x14ac:dyDescent="0.2">
      <c r="A694" s="1">
        <v>43277</v>
      </c>
      <c r="B694" s="3">
        <v>0.33888888888888885</v>
      </c>
      <c r="C694" t="s">
        <v>33</v>
      </c>
      <c r="D694" s="4" t="s">
        <v>590</v>
      </c>
      <c r="E694" s="7">
        <v>44</v>
      </c>
      <c r="F694" s="2">
        <v>0</v>
      </c>
      <c r="G694" s="2">
        <v>0</v>
      </c>
      <c r="H694" s="2">
        <v>0</v>
      </c>
      <c r="I694" s="2">
        <v>0</v>
      </c>
      <c r="J694" s="2">
        <v>0</v>
      </c>
      <c r="K694" s="2">
        <v>0</v>
      </c>
      <c r="L694" s="2">
        <v>0</v>
      </c>
      <c r="M694" s="2">
        <v>0</v>
      </c>
      <c r="N694" s="2">
        <v>0</v>
      </c>
    </row>
    <row r="695" spans="1:14" x14ac:dyDescent="0.2">
      <c r="A695" s="1">
        <v>43277</v>
      </c>
      <c r="B695" s="3">
        <v>0.34079861111111109</v>
      </c>
      <c r="C695" t="s">
        <v>33</v>
      </c>
      <c r="D695" s="4" t="s">
        <v>591</v>
      </c>
      <c r="E695" s="7">
        <v>49</v>
      </c>
      <c r="F695" s="2">
        <v>0</v>
      </c>
      <c r="G695" s="2">
        <v>0</v>
      </c>
      <c r="H695" s="2">
        <v>0</v>
      </c>
      <c r="I695" s="2">
        <v>0</v>
      </c>
      <c r="J695" s="2">
        <v>0</v>
      </c>
      <c r="K695" s="2">
        <v>0</v>
      </c>
      <c r="L695" s="2">
        <v>1</v>
      </c>
      <c r="M695" s="2">
        <v>0</v>
      </c>
      <c r="N695" s="2">
        <v>0</v>
      </c>
    </row>
    <row r="696" spans="1:14" x14ac:dyDescent="0.2">
      <c r="A696" s="1">
        <v>43277</v>
      </c>
      <c r="B696" s="3">
        <v>0.34270833333333334</v>
      </c>
      <c r="C696" t="s">
        <v>33</v>
      </c>
      <c r="D696" s="4" t="s">
        <v>592</v>
      </c>
      <c r="E696" s="7">
        <v>53</v>
      </c>
      <c r="F696" s="2">
        <v>0</v>
      </c>
      <c r="G696" s="2">
        <v>0</v>
      </c>
      <c r="H696" s="2">
        <v>0</v>
      </c>
      <c r="I696" s="2">
        <v>0</v>
      </c>
      <c r="J696" s="2">
        <v>0</v>
      </c>
      <c r="K696" s="2">
        <v>0</v>
      </c>
      <c r="L696" s="2">
        <v>0</v>
      </c>
      <c r="M696" s="2">
        <v>0</v>
      </c>
      <c r="N696" s="2">
        <v>0</v>
      </c>
    </row>
    <row r="697" spans="1:14" x14ac:dyDescent="0.2">
      <c r="A697" s="1">
        <v>43277</v>
      </c>
      <c r="B697" s="3">
        <v>0.34461805555555558</v>
      </c>
      <c r="C697" t="s">
        <v>33</v>
      </c>
      <c r="D697" s="4" t="s">
        <v>593</v>
      </c>
      <c r="E697" s="7">
        <v>58</v>
      </c>
      <c r="F697" s="2">
        <v>0</v>
      </c>
      <c r="G697" s="2">
        <v>0</v>
      </c>
      <c r="H697" s="2">
        <v>0</v>
      </c>
      <c r="I697" s="2">
        <v>0</v>
      </c>
      <c r="J697" s="2">
        <v>0</v>
      </c>
      <c r="K697" s="2">
        <v>0</v>
      </c>
      <c r="L697" s="2">
        <v>0</v>
      </c>
      <c r="M697" s="2">
        <v>0</v>
      </c>
      <c r="N697" s="2">
        <v>0</v>
      </c>
    </row>
    <row r="698" spans="1:14" x14ac:dyDescent="0.2">
      <c r="A698" s="1">
        <v>43277</v>
      </c>
      <c r="B698" s="3">
        <v>0.34652777777777782</v>
      </c>
      <c r="C698" t="s">
        <v>33</v>
      </c>
      <c r="D698" s="4" t="s">
        <v>594</v>
      </c>
      <c r="E698" s="7">
        <v>61</v>
      </c>
      <c r="F698" s="2">
        <v>0</v>
      </c>
      <c r="G698" s="2">
        <v>0</v>
      </c>
      <c r="H698" s="2">
        <v>0</v>
      </c>
      <c r="I698" s="2">
        <v>0</v>
      </c>
      <c r="J698" s="2">
        <v>0</v>
      </c>
      <c r="K698" s="2">
        <v>0</v>
      </c>
      <c r="L698" s="2">
        <v>0</v>
      </c>
      <c r="M698" s="2">
        <v>0</v>
      </c>
      <c r="N698" s="2">
        <v>0</v>
      </c>
    </row>
    <row r="699" spans="1:14" x14ac:dyDescent="0.2">
      <c r="A699" s="1">
        <v>43277</v>
      </c>
      <c r="B699" s="3">
        <v>0.34843750000000007</v>
      </c>
      <c r="C699" t="s">
        <v>33</v>
      </c>
      <c r="D699" s="4" t="s">
        <v>595</v>
      </c>
      <c r="E699" s="7">
        <v>63</v>
      </c>
      <c r="F699" s="2">
        <v>0</v>
      </c>
      <c r="G699" s="2">
        <v>0</v>
      </c>
      <c r="H699" s="2">
        <v>0</v>
      </c>
      <c r="I699" s="2">
        <v>0</v>
      </c>
      <c r="J699" s="2">
        <v>0</v>
      </c>
      <c r="K699" s="2">
        <v>0</v>
      </c>
      <c r="L699" s="2">
        <v>0</v>
      </c>
      <c r="M699" s="2">
        <v>0</v>
      </c>
      <c r="N699" s="2">
        <v>0</v>
      </c>
    </row>
    <row r="700" spans="1:14" x14ac:dyDescent="0.2">
      <c r="A700" s="1">
        <v>43277</v>
      </c>
      <c r="B700" s="3">
        <v>0.35225694444444455</v>
      </c>
      <c r="C700" t="s">
        <v>33</v>
      </c>
      <c r="D700" s="4" t="s">
        <v>597</v>
      </c>
      <c r="E700" s="7">
        <v>68</v>
      </c>
      <c r="F700" s="2">
        <v>0</v>
      </c>
      <c r="G700" s="2">
        <v>0</v>
      </c>
      <c r="H700" s="2">
        <v>0</v>
      </c>
      <c r="I700" s="2">
        <v>0</v>
      </c>
      <c r="J700" s="2">
        <v>0</v>
      </c>
      <c r="K700" s="2">
        <v>0</v>
      </c>
      <c r="L700" s="2">
        <v>0</v>
      </c>
      <c r="M700" s="2">
        <v>0</v>
      </c>
      <c r="N700" s="2">
        <v>0</v>
      </c>
    </row>
    <row r="701" spans="1:14" x14ac:dyDescent="0.2">
      <c r="A701" s="1">
        <v>43277</v>
      </c>
      <c r="B701" s="3">
        <v>0.69652777777777786</v>
      </c>
      <c r="C701" t="s">
        <v>52</v>
      </c>
      <c r="D701" s="4">
        <v>330</v>
      </c>
      <c r="E701" s="7">
        <v>25</v>
      </c>
      <c r="F701" s="2">
        <v>0</v>
      </c>
      <c r="G701" s="2">
        <v>0</v>
      </c>
      <c r="H701" s="2">
        <v>0</v>
      </c>
      <c r="I701" s="2">
        <v>0</v>
      </c>
      <c r="J701" s="2">
        <v>0</v>
      </c>
      <c r="K701" s="2">
        <v>0</v>
      </c>
      <c r="L701" s="2">
        <v>0</v>
      </c>
      <c r="M701" s="2">
        <v>0</v>
      </c>
      <c r="N701" s="2">
        <v>0</v>
      </c>
    </row>
    <row r="702" spans="1:14" x14ac:dyDescent="0.2">
      <c r="A702" s="1">
        <v>43277</v>
      </c>
      <c r="B702" s="3">
        <v>0.35798611111111128</v>
      </c>
      <c r="C702" t="s">
        <v>33</v>
      </c>
      <c r="D702" s="4" t="s">
        <v>600</v>
      </c>
      <c r="E702" s="7">
        <v>88</v>
      </c>
      <c r="F702" s="2">
        <v>0</v>
      </c>
      <c r="G702" s="2">
        <v>0</v>
      </c>
      <c r="H702" s="2">
        <v>0</v>
      </c>
      <c r="I702" s="2">
        <v>0</v>
      </c>
      <c r="J702" s="2">
        <v>0</v>
      </c>
      <c r="K702" s="2">
        <v>0</v>
      </c>
      <c r="L702" s="2">
        <v>0</v>
      </c>
      <c r="M702" s="2">
        <v>0</v>
      </c>
      <c r="N702" s="2">
        <v>0</v>
      </c>
    </row>
    <row r="703" spans="1:14" x14ac:dyDescent="0.2">
      <c r="A703" s="1">
        <v>43277</v>
      </c>
      <c r="B703" s="3">
        <v>0.35989583333333353</v>
      </c>
      <c r="C703" t="s">
        <v>33</v>
      </c>
      <c r="D703" s="4" t="s">
        <v>601</v>
      </c>
      <c r="E703" s="7">
        <v>93</v>
      </c>
      <c r="F703" s="2">
        <v>0</v>
      </c>
      <c r="G703" s="2">
        <v>0</v>
      </c>
      <c r="H703" s="2">
        <v>0</v>
      </c>
      <c r="I703" s="2">
        <v>0</v>
      </c>
      <c r="J703" s="2">
        <v>0</v>
      </c>
      <c r="K703" s="2">
        <v>0</v>
      </c>
      <c r="L703" s="2">
        <v>0</v>
      </c>
      <c r="M703" s="2">
        <v>0</v>
      </c>
      <c r="N703" s="2">
        <v>0</v>
      </c>
    </row>
    <row r="704" spans="1:14" x14ac:dyDescent="0.2">
      <c r="A704" s="1">
        <v>43277</v>
      </c>
      <c r="B704" s="3">
        <v>0.36180555555555555</v>
      </c>
      <c r="C704" t="s">
        <v>33</v>
      </c>
      <c r="D704" s="4" t="s">
        <v>602</v>
      </c>
      <c r="E704" s="7">
        <v>99</v>
      </c>
      <c r="F704" s="2">
        <v>0</v>
      </c>
      <c r="G704" s="2">
        <v>0</v>
      </c>
      <c r="H704" s="2">
        <v>0</v>
      </c>
      <c r="I704" s="2">
        <v>0</v>
      </c>
      <c r="J704" s="2">
        <v>0</v>
      </c>
      <c r="K704" s="2">
        <v>0</v>
      </c>
      <c r="L704" s="2">
        <v>0</v>
      </c>
      <c r="M704" s="2">
        <v>0</v>
      </c>
      <c r="N704" s="2">
        <v>0</v>
      </c>
    </row>
    <row r="705" spans="1:14" x14ac:dyDescent="0.2">
      <c r="A705" s="1">
        <v>43277</v>
      </c>
      <c r="B705" s="3">
        <v>0.36348379629629629</v>
      </c>
      <c r="C705" t="s">
        <v>33</v>
      </c>
      <c r="D705" s="4" t="s">
        <v>603</v>
      </c>
      <c r="E705" s="7">
        <v>99</v>
      </c>
      <c r="F705" s="2">
        <v>0</v>
      </c>
      <c r="G705" s="2">
        <v>0</v>
      </c>
      <c r="H705" s="2">
        <v>0</v>
      </c>
      <c r="I705" s="2">
        <v>0</v>
      </c>
      <c r="J705" s="2">
        <v>0</v>
      </c>
      <c r="K705" s="2">
        <v>0</v>
      </c>
      <c r="L705" s="2">
        <v>0</v>
      </c>
      <c r="M705" s="2">
        <v>0</v>
      </c>
      <c r="N705" s="2">
        <v>0</v>
      </c>
    </row>
    <row r="706" spans="1:14" x14ac:dyDescent="0.2">
      <c r="A706" s="1">
        <v>43277</v>
      </c>
      <c r="B706" s="3">
        <v>0.36516203703703703</v>
      </c>
      <c r="C706" t="s">
        <v>33</v>
      </c>
      <c r="D706" s="4" t="s">
        <v>604</v>
      </c>
      <c r="E706" s="7">
        <v>94</v>
      </c>
      <c r="F706" s="2">
        <v>0</v>
      </c>
      <c r="G706" s="2">
        <v>0</v>
      </c>
      <c r="H706" s="2">
        <v>0</v>
      </c>
      <c r="I706" s="2">
        <v>0</v>
      </c>
      <c r="J706" s="2">
        <v>0</v>
      </c>
      <c r="K706" s="2">
        <v>0</v>
      </c>
      <c r="L706" s="2">
        <v>0</v>
      </c>
      <c r="M706" s="2">
        <v>0</v>
      </c>
      <c r="N706" s="2">
        <v>0</v>
      </c>
    </row>
    <row r="707" spans="1:14" x14ac:dyDescent="0.2">
      <c r="A707" s="1">
        <v>43277</v>
      </c>
      <c r="B707" s="3">
        <v>0.36684027777777778</v>
      </c>
      <c r="C707" t="s">
        <v>33</v>
      </c>
      <c r="D707" s="4" t="s">
        <v>605</v>
      </c>
      <c r="E707" s="7">
        <v>93</v>
      </c>
      <c r="F707" s="2">
        <v>0</v>
      </c>
      <c r="G707" s="2">
        <v>0</v>
      </c>
      <c r="H707" s="2">
        <v>0</v>
      </c>
      <c r="I707" s="2">
        <v>0</v>
      </c>
      <c r="J707" s="2">
        <v>0</v>
      </c>
      <c r="K707" s="2">
        <v>0</v>
      </c>
      <c r="L707" s="2">
        <v>0</v>
      </c>
      <c r="M707" s="2">
        <v>0</v>
      </c>
      <c r="N707" s="2">
        <v>0</v>
      </c>
    </row>
    <row r="708" spans="1:14" x14ac:dyDescent="0.2">
      <c r="A708" s="1">
        <v>43277</v>
      </c>
      <c r="B708" s="3">
        <v>0.36851851851851852</v>
      </c>
      <c r="C708" t="s">
        <v>33</v>
      </c>
      <c r="D708" s="4" t="s">
        <v>606</v>
      </c>
      <c r="E708" s="7">
        <v>91</v>
      </c>
      <c r="F708" s="2">
        <v>0</v>
      </c>
      <c r="G708" s="2">
        <v>0</v>
      </c>
      <c r="H708" s="2">
        <v>1</v>
      </c>
      <c r="I708" s="2">
        <v>1</v>
      </c>
      <c r="J708" s="2">
        <v>0</v>
      </c>
      <c r="K708" s="2">
        <v>0</v>
      </c>
      <c r="L708" s="2">
        <v>0</v>
      </c>
      <c r="M708" s="2">
        <v>0</v>
      </c>
      <c r="N708" s="2">
        <v>0</v>
      </c>
    </row>
    <row r="709" spans="1:14" x14ac:dyDescent="0.2">
      <c r="A709" s="1">
        <v>43277</v>
      </c>
      <c r="B709" s="3">
        <v>0.37019675925925927</v>
      </c>
      <c r="C709" t="s">
        <v>33</v>
      </c>
      <c r="D709" s="4" t="s">
        <v>607</v>
      </c>
      <c r="E709" s="7">
        <v>90</v>
      </c>
      <c r="F709" s="2">
        <v>0</v>
      </c>
      <c r="G709" s="2">
        <v>0</v>
      </c>
      <c r="H709" s="2">
        <v>0</v>
      </c>
      <c r="I709" s="2">
        <v>0</v>
      </c>
      <c r="J709" s="2">
        <v>0</v>
      </c>
      <c r="K709" s="2">
        <v>1</v>
      </c>
      <c r="L709" s="2">
        <v>0</v>
      </c>
      <c r="M709" s="2">
        <v>0</v>
      </c>
      <c r="N709" s="2">
        <v>0</v>
      </c>
    </row>
    <row r="710" spans="1:14" x14ac:dyDescent="0.2">
      <c r="A710" s="1">
        <v>43277</v>
      </c>
      <c r="B710" s="3">
        <v>0.37187500000000001</v>
      </c>
      <c r="C710" t="s">
        <v>33</v>
      </c>
      <c r="D710" s="4" t="s">
        <v>608</v>
      </c>
      <c r="E710" s="7">
        <v>93</v>
      </c>
      <c r="F710" s="2">
        <v>0</v>
      </c>
      <c r="G710" s="2">
        <v>0</v>
      </c>
      <c r="H710" s="2">
        <v>0</v>
      </c>
      <c r="I710" s="2">
        <v>0</v>
      </c>
      <c r="J710" s="2">
        <v>0</v>
      </c>
      <c r="K710" s="2">
        <v>0</v>
      </c>
      <c r="L710" s="2">
        <v>0</v>
      </c>
      <c r="M710" s="2">
        <v>0</v>
      </c>
      <c r="N710" s="2">
        <v>0</v>
      </c>
    </row>
    <row r="711" spans="1:14" x14ac:dyDescent="0.2">
      <c r="A711" s="1">
        <v>43277</v>
      </c>
      <c r="B711" s="3">
        <v>0.37355324074074076</v>
      </c>
      <c r="C711" t="s">
        <v>33</v>
      </c>
      <c r="D711" s="4" t="s">
        <v>609</v>
      </c>
      <c r="E711" s="7" t="s">
        <v>287</v>
      </c>
      <c r="F711" s="2" t="s">
        <v>287</v>
      </c>
      <c r="G711" s="2" t="s">
        <v>287</v>
      </c>
      <c r="H711" s="2" t="s">
        <v>287</v>
      </c>
      <c r="I711" s="2" t="s">
        <v>287</v>
      </c>
      <c r="J711" s="2" t="s">
        <v>287</v>
      </c>
      <c r="K711" s="2" t="s">
        <v>287</v>
      </c>
      <c r="L711" s="2" t="s">
        <v>287</v>
      </c>
      <c r="M711" s="2" t="s">
        <v>287</v>
      </c>
      <c r="N711" s="2" t="s">
        <v>287</v>
      </c>
    </row>
    <row r="712" spans="1:14" x14ac:dyDescent="0.2">
      <c r="A712" s="1">
        <v>43277</v>
      </c>
      <c r="B712" s="3">
        <v>0.3752314814814815</v>
      </c>
      <c r="C712" t="s">
        <v>33</v>
      </c>
      <c r="D712" s="4" t="s">
        <v>610</v>
      </c>
      <c r="E712" s="7" t="s">
        <v>287</v>
      </c>
      <c r="F712" s="2" t="s">
        <v>287</v>
      </c>
      <c r="G712" s="2" t="s">
        <v>287</v>
      </c>
      <c r="H712" s="2" t="s">
        <v>287</v>
      </c>
      <c r="I712" s="2" t="s">
        <v>287</v>
      </c>
      <c r="J712" s="2" t="s">
        <v>287</v>
      </c>
      <c r="K712" s="2" t="s">
        <v>287</v>
      </c>
      <c r="L712" s="2" t="s">
        <v>287</v>
      </c>
      <c r="M712" s="2" t="s">
        <v>287</v>
      </c>
      <c r="N712" s="2" t="s">
        <v>287</v>
      </c>
    </row>
    <row r="713" spans="1:14" x14ac:dyDescent="0.2">
      <c r="A713" s="1">
        <v>43277</v>
      </c>
      <c r="B713" s="3">
        <v>0.37690972222222224</v>
      </c>
      <c r="C713" t="s">
        <v>33</v>
      </c>
      <c r="D713" s="4" t="s">
        <v>611</v>
      </c>
      <c r="E713" s="7" t="s">
        <v>287</v>
      </c>
      <c r="F713" s="2" t="s">
        <v>287</v>
      </c>
      <c r="G713" s="2" t="s">
        <v>287</v>
      </c>
      <c r="H713" s="2" t="s">
        <v>287</v>
      </c>
      <c r="I713" s="2" t="s">
        <v>287</v>
      </c>
      <c r="J713" s="2" t="s">
        <v>287</v>
      </c>
      <c r="K713" s="2" t="s">
        <v>287</v>
      </c>
      <c r="L713" s="2" t="s">
        <v>287</v>
      </c>
      <c r="M713" s="2" t="s">
        <v>287</v>
      </c>
      <c r="N713" s="2" t="s">
        <v>287</v>
      </c>
    </row>
    <row r="714" spans="1:14" x14ac:dyDescent="0.2">
      <c r="A714" s="1">
        <v>43277</v>
      </c>
      <c r="B714" s="3">
        <v>0.68263888888888891</v>
      </c>
      <c r="C714" t="s">
        <v>52</v>
      </c>
      <c r="D714" s="4">
        <v>346</v>
      </c>
      <c r="E714" s="7">
        <v>41</v>
      </c>
      <c r="F714" s="2">
        <v>0</v>
      </c>
      <c r="G714" s="2">
        <v>0</v>
      </c>
      <c r="H714" s="2">
        <v>1</v>
      </c>
      <c r="I714" s="2">
        <v>0</v>
      </c>
      <c r="J714" s="2">
        <v>0</v>
      </c>
      <c r="K714" s="2">
        <v>0</v>
      </c>
      <c r="L714" s="2">
        <v>0</v>
      </c>
      <c r="M714" s="2">
        <v>0</v>
      </c>
      <c r="N714" s="2">
        <v>0</v>
      </c>
    </row>
    <row r="715" spans="1:14" x14ac:dyDescent="0.2">
      <c r="A715" s="1">
        <v>43278</v>
      </c>
      <c r="B715" s="3">
        <v>0.41145833333333326</v>
      </c>
      <c r="C715" t="s">
        <v>33</v>
      </c>
      <c r="D715" s="4" t="s">
        <v>897</v>
      </c>
      <c r="E715" s="7">
        <v>34</v>
      </c>
      <c r="F715" s="2">
        <v>0</v>
      </c>
      <c r="G715" s="2">
        <v>0</v>
      </c>
      <c r="H715" s="2">
        <v>0</v>
      </c>
      <c r="I715" s="2">
        <v>0</v>
      </c>
      <c r="J715" s="2">
        <v>0</v>
      </c>
      <c r="K715" s="2">
        <v>0</v>
      </c>
      <c r="L715" s="2">
        <v>0</v>
      </c>
      <c r="M715" s="2">
        <v>0</v>
      </c>
      <c r="N715" s="2">
        <v>0</v>
      </c>
    </row>
    <row r="716" spans="1:14" x14ac:dyDescent="0.2">
      <c r="A716" s="1">
        <v>43278</v>
      </c>
      <c r="B716" s="3">
        <v>0.43595679012345662</v>
      </c>
      <c r="C716" t="s">
        <v>33</v>
      </c>
      <c r="D716" s="4" t="s">
        <v>701</v>
      </c>
      <c r="E716" s="7">
        <v>78</v>
      </c>
      <c r="F716" s="2">
        <v>1</v>
      </c>
      <c r="G716" s="2">
        <v>0</v>
      </c>
      <c r="H716" s="2">
        <v>0</v>
      </c>
      <c r="I716" s="2">
        <v>0</v>
      </c>
      <c r="J716" s="2">
        <v>0</v>
      </c>
      <c r="K716" s="2">
        <v>0</v>
      </c>
      <c r="L716" s="2">
        <v>0</v>
      </c>
      <c r="M716" s="2">
        <v>0</v>
      </c>
      <c r="N716" s="2">
        <v>0</v>
      </c>
    </row>
    <row r="717" spans="1:14" x14ac:dyDescent="0.2">
      <c r="A717" s="1">
        <v>43277</v>
      </c>
      <c r="B717" s="3">
        <v>0.3541666666666668</v>
      </c>
      <c r="C717" t="s">
        <v>33</v>
      </c>
      <c r="D717" s="4" t="s">
        <v>598</v>
      </c>
      <c r="E717" s="7">
        <v>72</v>
      </c>
      <c r="F717" s="2">
        <v>0</v>
      </c>
      <c r="G717" s="2">
        <v>0</v>
      </c>
      <c r="H717" s="2">
        <v>0</v>
      </c>
      <c r="I717" s="2">
        <v>0</v>
      </c>
      <c r="J717" s="2">
        <v>0</v>
      </c>
      <c r="K717" s="2">
        <v>0</v>
      </c>
      <c r="L717" s="2">
        <v>0</v>
      </c>
      <c r="M717" s="2">
        <v>0</v>
      </c>
      <c r="N717" s="2">
        <v>0</v>
      </c>
    </row>
    <row r="718" spans="1:14" x14ac:dyDescent="0.2">
      <c r="A718" s="1">
        <v>43277</v>
      </c>
      <c r="B718" s="3">
        <v>0.37858796296296299</v>
      </c>
      <c r="C718" t="s">
        <v>33</v>
      </c>
      <c r="D718" s="4" t="s">
        <v>898</v>
      </c>
      <c r="E718" s="7" t="s">
        <v>287</v>
      </c>
      <c r="F718" s="2" t="s">
        <v>287</v>
      </c>
      <c r="G718" s="2" t="s">
        <v>287</v>
      </c>
      <c r="H718" s="2" t="s">
        <v>287</v>
      </c>
      <c r="I718" s="2" t="s">
        <v>287</v>
      </c>
      <c r="J718" s="2" t="s">
        <v>287</v>
      </c>
      <c r="K718" s="2" t="s">
        <v>287</v>
      </c>
      <c r="L718" s="2" t="s">
        <v>287</v>
      </c>
      <c r="M718" s="2" t="s">
        <v>287</v>
      </c>
      <c r="N718" s="2" t="s">
        <v>287</v>
      </c>
    </row>
    <row r="719" spans="1:14" x14ac:dyDescent="0.2">
      <c r="A719" s="1">
        <v>43277</v>
      </c>
      <c r="B719" s="3">
        <v>0.35607638888888904</v>
      </c>
      <c r="C719" t="s">
        <v>33</v>
      </c>
      <c r="D719" s="4" t="s">
        <v>599</v>
      </c>
      <c r="E719" s="7">
        <v>81</v>
      </c>
      <c r="F719" s="2">
        <v>0</v>
      </c>
      <c r="G719" s="2">
        <v>0</v>
      </c>
      <c r="H719" s="2">
        <v>0</v>
      </c>
      <c r="I719" s="2">
        <v>0</v>
      </c>
      <c r="J719" s="2">
        <v>0</v>
      </c>
      <c r="K719" s="2">
        <v>0</v>
      </c>
      <c r="L719" s="2">
        <v>0</v>
      </c>
      <c r="M719" s="2">
        <v>0</v>
      </c>
      <c r="N719" s="2">
        <v>0</v>
      </c>
    </row>
    <row r="720" spans="1:14" x14ac:dyDescent="0.2">
      <c r="A720" s="1">
        <v>43277</v>
      </c>
      <c r="B720" s="3">
        <v>0.38888888888888884</v>
      </c>
      <c r="C720" t="s">
        <v>33</v>
      </c>
      <c r="D720" s="4">
        <v>175</v>
      </c>
      <c r="E720" s="7" t="s">
        <v>287</v>
      </c>
      <c r="F720" s="2" t="s">
        <v>287</v>
      </c>
      <c r="G720" s="2" t="s">
        <v>287</v>
      </c>
      <c r="H720" s="2" t="s">
        <v>287</v>
      </c>
      <c r="I720" s="2" t="s">
        <v>287</v>
      </c>
      <c r="J720" s="2" t="s">
        <v>287</v>
      </c>
      <c r="K720" s="2" t="s">
        <v>287</v>
      </c>
      <c r="L720" s="2" t="s">
        <v>287</v>
      </c>
      <c r="M720" s="2" t="s">
        <v>287</v>
      </c>
      <c r="N720" s="2" t="s">
        <v>287</v>
      </c>
    </row>
    <row r="721" spans="1:14" x14ac:dyDescent="0.2">
      <c r="A721" s="1">
        <v>43277</v>
      </c>
      <c r="B721" s="3">
        <v>0.39027777777777772</v>
      </c>
      <c r="C721" t="s">
        <v>33</v>
      </c>
      <c r="D721" s="4" t="s">
        <v>614</v>
      </c>
      <c r="E721" s="7" t="s">
        <v>287</v>
      </c>
      <c r="F721" s="2" t="s">
        <v>287</v>
      </c>
      <c r="G721" s="2" t="s">
        <v>287</v>
      </c>
      <c r="H721" s="2" t="s">
        <v>287</v>
      </c>
      <c r="I721" s="2" t="s">
        <v>287</v>
      </c>
      <c r="J721" s="2" t="s">
        <v>287</v>
      </c>
      <c r="K721" s="2" t="s">
        <v>287</v>
      </c>
      <c r="L721" s="2" t="s">
        <v>287</v>
      </c>
      <c r="M721" s="2" t="s">
        <v>287</v>
      </c>
      <c r="N721" s="2" t="s">
        <v>287</v>
      </c>
    </row>
    <row r="722" spans="1:14" x14ac:dyDescent="0.2">
      <c r="A722" s="1">
        <v>43277</v>
      </c>
      <c r="B722" s="3">
        <v>0.39166666666666661</v>
      </c>
      <c r="C722" t="s">
        <v>33</v>
      </c>
      <c r="D722" s="4">
        <v>174</v>
      </c>
      <c r="E722" s="7">
        <v>93</v>
      </c>
      <c r="F722" s="2">
        <v>0</v>
      </c>
      <c r="G722" s="2">
        <v>0</v>
      </c>
      <c r="H722" s="2">
        <v>0</v>
      </c>
      <c r="I722" s="2">
        <v>0</v>
      </c>
      <c r="J722" s="2">
        <v>0</v>
      </c>
      <c r="K722" s="2">
        <v>0</v>
      </c>
      <c r="L722" s="2">
        <v>0</v>
      </c>
      <c r="M722" s="2">
        <v>0</v>
      </c>
      <c r="N722" s="2">
        <v>0</v>
      </c>
    </row>
    <row r="723" spans="1:14" x14ac:dyDescent="0.2">
      <c r="A723" s="1">
        <v>43277</v>
      </c>
      <c r="B723" s="3">
        <v>0.39305555555555549</v>
      </c>
      <c r="C723" t="s">
        <v>33</v>
      </c>
      <c r="D723" s="4" t="s">
        <v>615</v>
      </c>
      <c r="E723" s="7">
        <v>86</v>
      </c>
      <c r="F723" s="2">
        <v>0</v>
      </c>
      <c r="G723" s="2">
        <v>1</v>
      </c>
      <c r="H723" s="2">
        <v>0</v>
      </c>
      <c r="I723" s="2">
        <v>0</v>
      </c>
      <c r="J723" s="2">
        <v>0</v>
      </c>
      <c r="K723" s="2">
        <v>0</v>
      </c>
      <c r="L723" s="2">
        <v>0</v>
      </c>
      <c r="M723" s="2">
        <v>0</v>
      </c>
      <c r="N723" s="2">
        <v>0</v>
      </c>
    </row>
    <row r="724" spans="1:14" x14ac:dyDescent="0.2">
      <c r="A724" s="1">
        <v>43277</v>
      </c>
      <c r="B724" s="3">
        <v>0.39444444444444438</v>
      </c>
      <c r="C724" t="s">
        <v>33</v>
      </c>
      <c r="D724" s="4">
        <v>173</v>
      </c>
      <c r="E724" s="7">
        <v>93</v>
      </c>
      <c r="F724" s="2">
        <v>0</v>
      </c>
      <c r="G724" s="2">
        <v>0</v>
      </c>
      <c r="H724" s="2">
        <v>1</v>
      </c>
      <c r="I724" s="2">
        <v>0</v>
      </c>
      <c r="J724" s="2">
        <v>0</v>
      </c>
      <c r="K724" s="2">
        <v>0</v>
      </c>
      <c r="L724" s="2">
        <v>0</v>
      </c>
      <c r="M724" s="2">
        <v>0</v>
      </c>
      <c r="N724" s="2">
        <v>0</v>
      </c>
    </row>
    <row r="725" spans="1:14" x14ac:dyDescent="0.2">
      <c r="A725" s="1">
        <v>43277</v>
      </c>
      <c r="B725" s="3">
        <v>0.39583333333333326</v>
      </c>
      <c r="C725" t="s">
        <v>33</v>
      </c>
      <c r="D725" s="4" t="s">
        <v>616</v>
      </c>
      <c r="E725" s="7">
        <v>96</v>
      </c>
      <c r="F725" s="2">
        <v>0</v>
      </c>
      <c r="G725" s="2">
        <v>0</v>
      </c>
      <c r="H725" s="2">
        <v>0</v>
      </c>
      <c r="I725" s="2">
        <v>0</v>
      </c>
      <c r="J725" s="2">
        <v>0</v>
      </c>
      <c r="K725" s="2">
        <v>1</v>
      </c>
      <c r="L725" s="2">
        <v>0</v>
      </c>
      <c r="M725" s="2">
        <v>0</v>
      </c>
      <c r="N725" s="2">
        <v>0</v>
      </c>
    </row>
    <row r="726" spans="1:14" x14ac:dyDescent="0.2">
      <c r="A726" s="1">
        <v>43277</v>
      </c>
      <c r="B726" s="3">
        <v>0.39722222222222214</v>
      </c>
      <c r="C726" t="s">
        <v>33</v>
      </c>
      <c r="D726" s="4">
        <v>172</v>
      </c>
      <c r="E726" s="7">
        <v>101</v>
      </c>
      <c r="F726" s="2">
        <v>0</v>
      </c>
      <c r="G726" s="2">
        <v>0</v>
      </c>
      <c r="H726" s="2">
        <v>0</v>
      </c>
      <c r="I726" s="2">
        <v>0</v>
      </c>
      <c r="J726" s="2">
        <v>0</v>
      </c>
      <c r="K726" s="2">
        <v>0</v>
      </c>
      <c r="L726" s="2">
        <v>0</v>
      </c>
      <c r="M726" s="2">
        <v>0</v>
      </c>
      <c r="N726" s="2">
        <v>0</v>
      </c>
    </row>
    <row r="727" spans="1:14" x14ac:dyDescent="0.2">
      <c r="A727" s="1">
        <v>43277</v>
      </c>
      <c r="B727" s="3">
        <v>0.39861111111111103</v>
      </c>
      <c r="C727" t="s">
        <v>33</v>
      </c>
      <c r="D727" s="4" t="s">
        <v>617</v>
      </c>
      <c r="E727" s="7">
        <v>105</v>
      </c>
      <c r="F727" s="2">
        <v>0</v>
      </c>
      <c r="G727" s="2">
        <v>0</v>
      </c>
      <c r="H727" s="2">
        <v>0</v>
      </c>
      <c r="I727" s="2">
        <v>0</v>
      </c>
      <c r="J727" s="2">
        <v>0</v>
      </c>
      <c r="K727" s="2">
        <v>0</v>
      </c>
      <c r="L727" s="2">
        <v>1</v>
      </c>
      <c r="M727" s="2">
        <v>0</v>
      </c>
      <c r="N727" s="2">
        <v>0</v>
      </c>
    </row>
    <row r="728" spans="1:14" x14ac:dyDescent="0.2">
      <c r="A728" s="1">
        <v>43277</v>
      </c>
      <c r="B728" s="3">
        <v>0.39999999999999991</v>
      </c>
      <c r="C728" t="s">
        <v>33</v>
      </c>
      <c r="D728" s="4">
        <v>25</v>
      </c>
      <c r="E728" s="7">
        <v>102</v>
      </c>
      <c r="F728" s="2">
        <v>0</v>
      </c>
      <c r="G728" s="2">
        <v>0</v>
      </c>
      <c r="H728" s="2">
        <v>0</v>
      </c>
      <c r="I728" s="2">
        <v>0</v>
      </c>
      <c r="J728" s="2">
        <v>0</v>
      </c>
      <c r="K728" s="2">
        <v>0</v>
      </c>
      <c r="L728" s="2">
        <v>0</v>
      </c>
      <c r="M728" s="2">
        <v>0</v>
      </c>
      <c r="N728" s="2">
        <v>0</v>
      </c>
    </row>
    <row r="729" spans="1:14" x14ac:dyDescent="0.2">
      <c r="A729" s="1">
        <v>43277</v>
      </c>
      <c r="B729" s="3">
        <v>0.4013888888888888</v>
      </c>
      <c r="C729" t="s">
        <v>33</v>
      </c>
      <c r="D729" s="4" t="s">
        <v>618</v>
      </c>
      <c r="E729" s="7">
        <v>95</v>
      </c>
      <c r="F729" s="2">
        <v>0</v>
      </c>
      <c r="G729" s="2">
        <v>0</v>
      </c>
      <c r="H729" s="2">
        <v>0</v>
      </c>
      <c r="I729" s="2">
        <v>0</v>
      </c>
      <c r="J729" s="2">
        <v>0</v>
      </c>
      <c r="K729" s="2">
        <v>0</v>
      </c>
      <c r="L729" s="2">
        <v>0</v>
      </c>
      <c r="M729" s="2">
        <v>0</v>
      </c>
      <c r="N729" s="2">
        <v>0</v>
      </c>
    </row>
    <row r="730" spans="1:14" x14ac:dyDescent="0.2">
      <c r="A730" s="1">
        <v>43277</v>
      </c>
      <c r="B730" s="3">
        <v>0.40277777777777773</v>
      </c>
      <c r="C730" t="s">
        <v>33</v>
      </c>
      <c r="D730" s="4">
        <v>165</v>
      </c>
      <c r="E730" s="7">
        <v>88</v>
      </c>
      <c r="F730" s="2">
        <v>0</v>
      </c>
      <c r="G730" s="2">
        <v>0</v>
      </c>
      <c r="H730" s="2">
        <v>0</v>
      </c>
      <c r="I730" s="2">
        <v>0</v>
      </c>
      <c r="J730" s="2">
        <v>0</v>
      </c>
      <c r="K730" s="2">
        <v>0</v>
      </c>
      <c r="L730" s="2">
        <v>0</v>
      </c>
      <c r="M730" s="2">
        <v>0</v>
      </c>
      <c r="N730" s="2">
        <v>0</v>
      </c>
    </row>
    <row r="731" spans="1:14" x14ac:dyDescent="0.2">
      <c r="A731" s="1">
        <v>43277</v>
      </c>
      <c r="B731" s="3">
        <v>0.40467171717171713</v>
      </c>
      <c r="C731" t="s">
        <v>33</v>
      </c>
      <c r="D731" s="4" t="s">
        <v>619</v>
      </c>
      <c r="E731" s="7">
        <v>84</v>
      </c>
      <c r="F731" s="2">
        <v>0</v>
      </c>
      <c r="G731" s="2">
        <v>0</v>
      </c>
      <c r="H731" s="2">
        <v>0</v>
      </c>
      <c r="I731" s="2">
        <v>0</v>
      </c>
      <c r="J731" s="2">
        <v>0</v>
      </c>
      <c r="K731" s="2">
        <v>0</v>
      </c>
      <c r="L731" s="2">
        <v>0</v>
      </c>
      <c r="M731" s="2">
        <v>0</v>
      </c>
      <c r="N731" s="2">
        <v>0</v>
      </c>
    </row>
    <row r="732" spans="1:14" x14ac:dyDescent="0.2">
      <c r="A732" s="1">
        <v>43277</v>
      </c>
      <c r="B732" s="3">
        <v>0.40656565656565652</v>
      </c>
      <c r="C732" t="s">
        <v>33</v>
      </c>
      <c r="D732" s="4">
        <v>166</v>
      </c>
      <c r="E732" s="7">
        <v>73</v>
      </c>
      <c r="F732" s="2">
        <v>0</v>
      </c>
      <c r="G732" s="2">
        <v>0</v>
      </c>
      <c r="H732" s="2">
        <v>0</v>
      </c>
      <c r="I732" s="2">
        <v>0</v>
      </c>
      <c r="J732" s="2">
        <v>0</v>
      </c>
      <c r="K732" s="2">
        <v>0</v>
      </c>
      <c r="L732" s="2">
        <v>0</v>
      </c>
      <c r="M732" s="2">
        <v>0</v>
      </c>
      <c r="N732" s="2">
        <v>0</v>
      </c>
    </row>
    <row r="733" spans="1:14" x14ac:dyDescent="0.2">
      <c r="A733" s="1">
        <v>43277</v>
      </c>
      <c r="B733" s="3">
        <v>0.40845959595959591</v>
      </c>
      <c r="C733" t="s">
        <v>33</v>
      </c>
      <c r="D733" s="4" t="s">
        <v>620</v>
      </c>
      <c r="E733" s="7">
        <v>70</v>
      </c>
      <c r="F733" s="2">
        <v>0</v>
      </c>
      <c r="G733" s="2">
        <v>0</v>
      </c>
      <c r="H733" s="2">
        <v>0</v>
      </c>
      <c r="I733" s="2">
        <v>0</v>
      </c>
      <c r="J733" s="2">
        <v>0</v>
      </c>
      <c r="K733" s="2">
        <v>0</v>
      </c>
      <c r="L733" s="2">
        <v>0</v>
      </c>
      <c r="M733" s="2">
        <v>0</v>
      </c>
      <c r="N733" s="2">
        <v>0</v>
      </c>
    </row>
    <row r="734" spans="1:14" x14ac:dyDescent="0.2">
      <c r="A734" s="1">
        <v>43277</v>
      </c>
      <c r="B734" s="3">
        <v>0.4103535353535353</v>
      </c>
      <c r="C734" t="s">
        <v>33</v>
      </c>
      <c r="D734" s="4">
        <v>167</v>
      </c>
      <c r="E734" s="7">
        <v>67</v>
      </c>
      <c r="F734" s="2">
        <v>0</v>
      </c>
      <c r="G734" s="2">
        <v>0</v>
      </c>
      <c r="H734" s="2">
        <v>0</v>
      </c>
      <c r="I734" s="2">
        <v>0</v>
      </c>
      <c r="J734" s="2">
        <v>0</v>
      </c>
      <c r="K734" s="2">
        <v>0</v>
      </c>
      <c r="L734" s="2">
        <v>0</v>
      </c>
      <c r="M734" s="2">
        <v>0</v>
      </c>
      <c r="N734" s="2">
        <v>0</v>
      </c>
    </row>
    <row r="735" spans="1:14" x14ac:dyDescent="0.2">
      <c r="A735" s="1">
        <v>43277</v>
      </c>
      <c r="B735" s="3">
        <v>0.4122474747474747</v>
      </c>
      <c r="C735" t="s">
        <v>33</v>
      </c>
      <c r="D735" s="4" t="s">
        <v>621</v>
      </c>
      <c r="E735" s="7">
        <v>63</v>
      </c>
      <c r="F735" s="2">
        <v>0</v>
      </c>
      <c r="G735" s="2">
        <v>0</v>
      </c>
      <c r="H735" s="2">
        <v>0</v>
      </c>
      <c r="I735" s="2">
        <v>0</v>
      </c>
      <c r="J735" s="2">
        <v>0</v>
      </c>
      <c r="K735" s="2">
        <v>0</v>
      </c>
      <c r="L735" s="2">
        <v>0</v>
      </c>
      <c r="M735" s="2">
        <v>0</v>
      </c>
      <c r="N735" s="2">
        <v>0</v>
      </c>
    </row>
    <row r="736" spans="1:14" x14ac:dyDescent="0.2">
      <c r="A736" s="1">
        <v>43277</v>
      </c>
      <c r="B736" s="3">
        <v>0.41414141414141409</v>
      </c>
      <c r="C736" t="s">
        <v>33</v>
      </c>
      <c r="D736" s="4">
        <v>168</v>
      </c>
      <c r="E736" s="7">
        <v>61</v>
      </c>
      <c r="F736" s="2">
        <v>0</v>
      </c>
      <c r="G736" s="2">
        <v>0</v>
      </c>
      <c r="H736" s="2">
        <v>0</v>
      </c>
      <c r="I736" s="2">
        <v>0</v>
      </c>
      <c r="J736" s="2">
        <v>0</v>
      </c>
      <c r="K736" s="2">
        <v>0</v>
      </c>
      <c r="L736" s="2">
        <v>0</v>
      </c>
      <c r="M736" s="2">
        <v>0</v>
      </c>
      <c r="N736" s="2">
        <v>0</v>
      </c>
    </row>
    <row r="737" spans="1:14" x14ac:dyDescent="0.2">
      <c r="A737" s="1">
        <v>43277</v>
      </c>
      <c r="B737" s="3">
        <v>0.41603535353535348</v>
      </c>
      <c r="C737" t="s">
        <v>33</v>
      </c>
      <c r="D737" s="4" t="s">
        <v>622</v>
      </c>
      <c r="E737" s="7">
        <v>55</v>
      </c>
      <c r="F737" s="2">
        <v>0</v>
      </c>
      <c r="G737" s="2">
        <v>0</v>
      </c>
      <c r="H737" s="2">
        <v>0</v>
      </c>
      <c r="I737" s="2">
        <v>0</v>
      </c>
      <c r="J737" s="2">
        <v>0</v>
      </c>
      <c r="K737" s="2">
        <v>0</v>
      </c>
      <c r="L737" s="2">
        <v>0</v>
      </c>
      <c r="M737" s="2">
        <v>0</v>
      </c>
      <c r="N737" s="2">
        <v>0</v>
      </c>
    </row>
    <row r="738" spans="1:14" x14ac:dyDescent="0.2">
      <c r="A738" s="1">
        <v>43277</v>
      </c>
      <c r="B738" s="3">
        <v>0.41792929292929287</v>
      </c>
      <c r="C738" t="s">
        <v>33</v>
      </c>
      <c r="D738" s="4">
        <v>169</v>
      </c>
      <c r="E738" s="7">
        <v>50</v>
      </c>
      <c r="F738" s="2">
        <v>0</v>
      </c>
      <c r="G738" s="2">
        <v>0</v>
      </c>
      <c r="H738" s="2">
        <v>0</v>
      </c>
      <c r="I738" s="2">
        <v>0</v>
      </c>
      <c r="J738" s="2">
        <v>0</v>
      </c>
      <c r="K738" s="2">
        <v>0</v>
      </c>
      <c r="L738" s="2">
        <v>0</v>
      </c>
      <c r="M738" s="2">
        <v>0</v>
      </c>
      <c r="N738" s="2">
        <v>0</v>
      </c>
    </row>
    <row r="739" spans="1:14" x14ac:dyDescent="0.2">
      <c r="A739" s="1">
        <v>43277</v>
      </c>
      <c r="B739" s="3">
        <v>0.41982323232323226</v>
      </c>
      <c r="C739" t="s">
        <v>33</v>
      </c>
      <c r="D739" s="4" t="s">
        <v>623</v>
      </c>
      <c r="E739" s="7">
        <v>47</v>
      </c>
      <c r="F739" s="2">
        <v>0</v>
      </c>
      <c r="G739" s="2">
        <v>0</v>
      </c>
      <c r="H739" s="2">
        <v>0</v>
      </c>
      <c r="I739" s="2">
        <v>0</v>
      </c>
      <c r="J739" s="2">
        <v>0</v>
      </c>
      <c r="K739" s="2">
        <v>0</v>
      </c>
      <c r="L739" s="2">
        <v>0</v>
      </c>
      <c r="M739" s="2">
        <v>0</v>
      </c>
      <c r="N739" s="2">
        <v>0</v>
      </c>
    </row>
    <row r="740" spans="1:14" x14ac:dyDescent="0.2">
      <c r="A740" s="1">
        <v>43277</v>
      </c>
      <c r="B740" s="3">
        <v>0.42171717171717166</v>
      </c>
      <c r="C740" t="s">
        <v>33</v>
      </c>
      <c r="D740" s="4">
        <v>170</v>
      </c>
      <c r="E740" s="7">
        <v>43</v>
      </c>
      <c r="F740" s="2">
        <v>0</v>
      </c>
      <c r="G740" s="2">
        <v>0</v>
      </c>
      <c r="H740" s="2">
        <v>0</v>
      </c>
      <c r="I740" s="2">
        <v>0</v>
      </c>
      <c r="J740" s="2">
        <v>0</v>
      </c>
      <c r="K740" s="2">
        <v>0</v>
      </c>
      <c r="L740" s="2">
        <v>0</v>
      </c>
      <c r="M740" s="2">
        <v>0</v>
      </c>
      <c r="N740" s="2">
        <v>0</v>
      </c>
    </row>
    <row r="741" spans="1:14" x14ac:dyDescent="0.2">
      <c r="A741" s="1">
        <v>43277</v>
      </c>
      <c r="B741" s="3">
        <v>0.4236111111111111</v>
      </c>
      <c r="C741" t="s">
        <v>33</v>
      </c>
      <c r="D741" s="4" t="s">
        <v>624</v>
      </c>
      <c r="E741" s="7">
        <v>36</v>
      </c>
      <c r="F741" s="2">
        <v>0</v>
      </c>
      <c r="G741" s="2">
        <v>0</v>
      </c>
      <c r="H741" s="2">
        <v>0</v>
      </c>
      <c r="I741" s="2">
        <v>0</v>
      </c>
      <c r="J741" s="2">
        <v>0</v>
      </c>
      <c r="K741" s="2">
        <v>0</v>
      </c>
      <c r="L741" s="2">
        <v>0</v>
      </c>
      <c r="M741" s="2">
        <v>0</v>
      </c>
      <c r="N741" s="2">
        <v>0</v>
      </c>
    </row>
    <row r="742" spans="1:14" x14ac:dyDescent="0.2">
      <c r="A742" s="1">
        <v>43277</v>
      </c>
      <c r="B742" s="3">
        <v>0.4255050505050505</v>
      </c>
      <c r="C742" t="s">
        <v>33</v>
      </c>
      <c r="D742" s="4" t="s">
        <v>625</v>
      </c>
      <c r="E742" s="7">
        <v>31</v>
      </c>
      <c r="F742" s="2">
        <v>0</v>
      </c>
      <c r="G742" s="2">
        <v>0</v>
      </c>
      <c r="H742" s="2">
        <v>0</v>
      </c>
      <c r="I742" s="2">
        <v>0</v>
      </c>
      <c r="J742" s="2">
        <v>0</v>
      </c>
      <c r="K742" s="2">
        <v>0</v>
      </c>
      <c r="L742" s="2">
        <v>0</v>
      </c>
      <c r="M742" s="2">
        <v>0</v>
      </c>
      <c r="N742" s="2">
        <v>0</v>
      </c>
    </row>
    <row r="743" spans="1:14" x14ac:dyDescent="0.2">
      <c r="A743" s="1">
        <v>43277</v>
      </c>
      <c r="B743" s="3">
        <v>0.42739898989898989</v>
      </c>
      <c r="C743" t="s">
        <v>33</v>
      </c>
      <c r="D743" s="4" t="s">
        <v>626</v>
      </c>
      <c r="E743" s="7">
        <v>31</v>
      </c>
      <c r="F743" s="2">
        <v>0</v>
      </c>
      <c r="G743" s="2">
        <v>0</v>
      </c>
      <c r="H743" s="2">
        <v>0</v>
      </c>
      <c r="I743" s="2">
        <v>0</v>
      </c>
      <c r="J743" s="2">
        <v>0</v>
      </c>
      <c r="K743" s="2">
        <v>0</v>
      </c>
      <c r="L743" s="2">
        <v>0</v>
      </c>
      <c r="M743" s="2">
        <v>0</v>
      </c>
      <c r="N743" s="2">
        <v>0</v>
      </c>
    </row>
    <row r="744" spans="1:14" x14ac:dyDescent="0.2">
      <c r="A744" s="1">
        <v>43277</v>
      </c>
      <c r="B744" s="3">
        <v>0.42929292929292928</v>
      </c>
      <c r="C744" t="s">
        <v>33</v>
      </c>
      <c r="D744" s="4" t="s">
        <v>627</v>
      </c>
      <c r="E744" s="7">
        <v>34</v>
      </c>
      <c r="F744" s="2">
        <v>0</v>
      </c>
      <c r="G744" s="2">
        <v>0</v>
      </c>
      <c r="H744" s="2">
        <v>0</v>
      </c>
      <c r="I744" s="2">
        <v>0</v>
      </c>
      <c r="J744" s="2">
        <v>0</v>
      </c>
      <c r="K744" s="2">
        <v>0</v>
      </c>
      <c r="L744" s="2">
        <v>0</v>
      </c>
      <c r="M744" s="2">
        <v>0</v>
      </c>
      <c r="N744" s="2">
        <v>0</v>
      </c>
    </row>
    <row r="745" spans="1:14" x14ac:dyDescent="0.2">
      <c r="A745" s="1">
        <v>43277</v>
      </c>
      <c r="B745" s="3">
        <v>0.43118686868686867</v>
      </c>
      <c r="C745" t="s">
        <v>33</v>
      </c>
      <c r="D745" s="4" t="s">
        <v>628</v>
      </c>
      <c r="E745" s="7">
        <v>39</v>
      </c>
      <c r="F745" s="2">
        <v>0</v>
      </c>
      <c r="G745" s="2">
        <v>0</v>
      </c>
      <c r="H745" s="2">
        <v>0</v>
      </c>
      <c r="I745" s="2">
        <v>0</v>
      </c>
      <c r="J745" s="2">
        <v>0</v>
      </c>
      <c r="K745" s="2">
        <v>0</v>
      </c>
      <c r="L745" s="2">
        <v>0</v>
      </c>
      <c r="M745" s="2">
        <v>0</v>
      </c>
      <c r="N745" s="2">
        <v>0</v>
      </c>
    </row>
    <row r="746" spans="1:14" x14ac:dyDescent="0.2">
      <c r="A746" s="1">
        <v>43277</v>
      </c>
      <c r="B746" s="3">
        <v>0.43308080808080807</v>
      </c>
      <c r="C746" t="s">
        <v>33</v>
      </c>
      <c r="D746" s="4" t="s">
        <v>629</v>
      </c>
      <c r="E746" s="7">
        <v>44</v>
      </c>
      <c r="F746" s="2">
        <v>0</v>
      </c>
      <c r="G746" s="2">
        <v>0</v>
      </c>
      <c r="H746" s="2">
        <v>0</v>
      </c>
      <c r="I746" s="2">
        <v>0</v>
      </c>
      <c r="J746" s="2">
        <v>0</v>
      </c>
      <c r="K746" s="2">
        <v>0</v>
      </c>
      <c r="L746" s="2">
        <v>0</v>
      </c>
      <c r="M746" s="2">
        <v>0</v>
      </c>
      <c r="N746" s="2">
        <v>0</v>
      </c>
    </row>
    <row r="747" spans="1:14" x14ac:dyDescent="0.2">
      <c r="A747" s="1">
        <v>43277</v>
      </c>
      <c r="B747" s="3">
        <v>0.43497474747474746</v>
      </c>
      <c r="C747" t="s">
        <v>33</v>
      </c>
      <c r="D747" s="4" t="s">
        <v>630</v>
      </c>
      <c r="E747" s="7">
        <v>51</v>
      </c>
      <c r="F747" s="2">
        <v>0</v>
      </c>
      <c r="G747" s="2">
        <v>0</v>
      </c>
      <c r="H747" s="2">
        <v>0</v>
      </c>
      <c r="I747" s="2">
        <v>0</v>
      </c>
      <c r="J747" s="2">
        <v>0</v>
      </c>
      <c r="K747" s="2">
        <v>0</v>
      </c>
      <c r="L747" s="2">
        <v>0</v>
      </c>
      <c r="M747" s="2">
        <v>0</v>
      </c>
      <c r="N747" s="2">
        <v>0</v>
      </c>
    </row>
    <row r="748" spans="1:14" x14ac:dyDescent="0.2">
      <c r="A748" s="1">
        <v>43277</v>
      </c>
      <c r="B748" s="3">
        <v>0.43686868686868685</v>
      </c>
      <c r="C748" t="s">
        <v>33</v>
      </c>
      <c r="D748" s="4" t="s">
        <v>631</v>
      </c>
      <c r="E748" s="7">
        <v>57</v>
      </c>
      <c r="F748" s="2">
        <v>0</v>
      </c>
      <c r="G748" s="2">
        <v>0</v>
      </c>
      <c r="H748" s="2">
        <v>0</v>
      </c>
      <c r="I748" s="2">
        <v>0</v>
      </c>
      <c r="J748" s="2">
        <v>0</v>
      </c>
      <c r="K748" s="2">
        <v>0</v>
      </c>
      <c r="L748" s="2">
        <v>0</v>
      </c>
      <c r="M748" s="2">
        <v>0</v>
      </c>
      <c r="N748" s="2">
        <v>0</v>
      </c>
    </row>
    <row r="749" spans="1:14" x14ac:dyDescent="0.2">
      <c r="A749" s="1">
        <v>43277</v>
      </c>
      <c r="B749" s="3">
        <v>0.43876262626262624</v>
      </c>
      <c r="C749" t="s">
        <v>33</v>
      </c>
      <c r="D749" s="4" t="s">
        <v>632</v>
      </c>
      <c r="E749" s="7">
        <v>60</v>
      </c>
      <c r="F749" s="2">
        <v>0</v>
      </c>
      <c r="G749" s="2">
        <v>0</v>
      </c>
      <c r="H749" s="2">
        <v>0</v>
      </c>
      <c r="I749" s="2">
        <v>0</v>
      </c>
      <c r="J749" s="2">
        <v>0</v>
      </c>
      <c r="K749" s="2">
        <v>0</v>
      </c>
      <c r="L749" s="2">
        <v>0</v>
      </c>
      <c r="M749" s="2">
        <v>0</v>
      </c>
      <c r="N749" s="2">
        <v>0</v>
      </c>
    </row>
    <row r="750" spans="1:14" x14ac:dyDescent="0.2">
      <c r="A750" s="1">
        <v>43277</v>
      </c>
      <c r="B750" s="3">
        <v>0.44065656565656564</v>
      </c>
      <c r="C750" t="s">
        <v>33</v>
      </c>
      <c r="D750" s="4" t="s">
        <v>633</v>
      </c>
      <c r="E750" s="7">
        <v>63</v>
      </c>
      <c r="F750" s="2">
        <v>0</v>
      </c>
      <c r="G750" s="2">
        <v>0</v>
      </c>
      <c r="H750" s="2">
        <v>0</v>
      </c>
      <c r="I750" s="2">
        <v>0</v>
      </c>
      <c r="J750" s="2">
        <v>0</v>
      </c>
      <c r="K750" s="2">
        <v>0</v>
      </c>
      <c r="L750" s="2">
        <v>0</v>
      </c>
      <c r="M750" s="2">
        <v>0</v>
      </c>
      <c r="N750" s="2">
        <v>0</v>
      </c>
    </row>
    <row r="751" spans="1:14" x14ac:dyDescent="0.2">
      <c r="A751" s="1">
        <v>43277</v>
      </c>
      <c r="B751" s="3">
        <v>0.44255050505050503</v>
      </c>
      <c r="C751" t="s">
        <v>33</v>
      </c>
      <c r="D751" s="4" t="s">
        <v>634</v>
      </c>
      <c r="E751" s="7">
        <v>66</v>
      </c>
      <c r="F751" s="2">
        <v>0</v>
      </c>
      <c r="G751" s="2">
        <v>0</v>
      </c>
      <c r="H751" s="2">
        <v>0</v>
      </c>
      <c r="I751" s="2">
        <v>0</v>
      </c>
      <c r="J751" s="2">
        <v>0</v>
      </c>
      <c r="K751" s="2">
        <v>0</v>
      </c>
      <c r="L751" s="2">
        <v>0</v>
      </c>
      <c r="M751" s="2">
        <v>0</v>
      </c>
      <c r="N751" s="2">
        <v>0</v>
      </c>
    </row>
    <row r="752" spans="1:14" x14ac:dyDescent="0.2">
      <c r="A752" s="1">
        <v>43277</v>
      </c>
      <c r="B752" s="3">
        <v>0.44444444444444442</v>
      </c>
      <c r="C752" t="s">
        <v>33</v>
      </c>
      <c r="D752" s="4" t="s">
        <v>635</v>
      </c>
      <c r="E752" s="7">
        <v>69</v>
      </c>
      <c r="F752" s="2">
        <v>0</v>
      </c>
      <c r="G752" s="2">
        <v>0</v>
      </c>
      <c r="H752" s="2">
        <v>0</v>
      </c>
      <c r="I752" s="2">
        <v>0</v>
      </c>
      <c r="J752" s="2">
        <v>0</v>
      </c>
      <c r="K752" s="2">
        <v>0</v>
      </c>
      <c r="L752" s="2">
        <v>0</v>
      </c>
      <c r="M752" s="2">
        <v>0</v>
      </c>
      <c r="N752" s="2">
        <v>0</v>
      </c>
    </row>
    <row r="753" spans="1:14" x14ac:dyDescent="0.2">
      <c r="A753" s="1">
        <v>43277</v>
      </c>
      <c r="B753" s="3">
        <v>0.4470486111111111</v>
      </c>
      <c r="C753" t="s">
        <v>33</v>
      </c>
      <c r="D753" s="4" t="s">
        <v>636</v>
      </c>
      <c r="E753" s="7">
        <v>79</v>
      </c>
      <c r="F753" s="2">
        <v>0</v>
      </c>
      <c r="G753" s="2">
        <v>0</v>
      </c>
      <c r="H753" s="2">
        <v>0</v>
      </c>
      <c r="I753" s="2">
        <v>1</v>
      </c>
      <c r="J753" s="2">
        <v>0</v>
      </c>
      <c r="K753" s="2">
        <v>0</v>
      </c>
      <c r="L753" s="2">
        <v>0</v>
      </c>
      <c r="M753" s="2">
        <v>0</v>
      </c>
      <c r="N753" s="2">
        <v>0</v>
      </c>
    </row>
    <row r="754" spans="1:14" x14ac:dyDescent="0.2">
      <c r="A754" s="1">
        <v>43277</v>
      </c>
      <c r="B754" s="3">
        <v>0.44965277777777779</v>
      </c>
      <c r="C754" t="s">
        <v>33</v>
      </c>
      <c r="D754" s="4" t="s">
        <v>637</v>
      </c>
      <c r="E754" s="7">
        <v>88</v>
      </c>
      <c r="F754" s="2">
        <v>0</v>
      </c>
      <c r="G754" s="2">
        <v>0</v>
      </c>
      <c r="H754" s="2">
        <v>0</v>
      </c>
      <c r="I754" s="2">
        <v>0</v>
      </c>
      <c r="J754" s="2">
        <v>0</v>
      </c>
      <c r="K754" s="2">
        <v>0</v>
      </c>
      <c r="L754" s="2">
        <v>0</v>
      </c>
      <c r="M754" s="2">
        <v>0</v>
      </c>
      <c r="N754" s="2">
        <v>0</v>
      </c>
    </row>
    <row r="755" spans="1:14" x14ac:dyDescent="0.2">
      <c r="A755" s="1">
        <v>43277</v>
      </c>
      <c r="B755" s="3">
        <v>0.45225694444444448</v>
      </c>
      <c r="C755" t="s">
        <v>33</v>
      </c>
      <c r="D755" s="4" t="s">
        <v>638</v>
      </c>
      <c r="E755" s="7">
        <v>97</v>
      </c>
      <c r="F755" s="2">
        <v>1</v>
      </c>
      <c r="G755" s="2">
        <v>0</v>
      </c>
      <c r="H755" s="2">
        <v>0</v>
      </c>
      <c r="I755" s="2">
        <v>0</v>
      </c>
      <c r="J755" s="2">
        <v>0</v>
      </c>
      <c r="K755" s="2">
        <v>0</v>
      </c>
      <c r="L755" s="2">
        <v>0</v>
      </c>
      <c r="M755" s="2">
        <v>0</v>
      </c>
      <c r="N755" s="2">
        <v>0</v>
      </c>
    </row>
    <row r="756" spans="1:14" x14ac:dyDescent="0.2">
      <c r="A756" s="1">
        <v>43277</v>
      </c>
      <c r="B756" s="3">
        <v>0.45486111111111116</v>
      </c>
      <c r="C756" t="s">
        <v>33</v>
      </c>
      <c r="D756" s="4" t="s">
        <v>639</v>
      </c>
      <c r="E756" s="7">
        <v>109</v>
      </c>
      <c r="F756" s="2">
        <v>0</v>
      </c>
      <c r="G756" s="2">
        <v>0</v>
      </c>
      <c r="H756" s="2">
        <v>0</v>
      </c>
      <c r="I756" s="2">
        <v>0</v>
      </c>
      <c r="J756" s="2">
        <v>0</v>
      </c>
      <c r="K756" s="2">
        <v>0</v>
      </c>
      <c r="L756" s="2">
        <v>0</v>
      </c>
      <c r="M756" s="2">
        <v>0</v>
      </c>
      <c r="N756" s="2">
        <v>0</v>
      </c>
    </row>
    <row r="757" spans="1:14" x14ac:dyDescent="0.2">
      <c r="A757" s="1">
        <v>43277</v>
      </c>
      <c r="B757" s="3">
        <v>0.45746527777777785</v>
      </c>
      <c r="C757" t="s">
        <v>33</v>
      </c>
      <c r="D757" s="4" t="s">
        <v>640</v>
      </c>
      <c r="E757" s="7">
        <v>113</v>
      </c>
      <c r="F757" s="2">
        <v>0</v>
      </c>
      <c r="G757" s="2">
        <v>0</v>
      </c>
      <c r="H757" s="2">
        <v>0</v>
      </c>
      <c r="I757" s="2">
        <v>0</v>
      </c>
      <c r="J757" s="2">
        <v>0</v>
      </c>
      <c r="K757" s="2">
        <v>0</v>
      </c>
      <c r="L757" s="2">
        <v>0</v>
      </c>
      <c r="M757" s="2">
        <v>0</v>
      </c>
      <c r="N757" s="2">
        <v>0</v>
      </c>
    </row>
    <row r="758" spans="1:14" x14ac:dyDescent="0.2">
      <c r="A758" s="1">
        <v>43277</v>
      </c>
      <c r="B758" s="3">
        <v>0.46006944444444453</v>
      </c>
      <c r="C758" t="s">
        <v>33</v>
      </c>
      <c r="D758" s="4" t="s">
        <v>641</v>
      </c>
      <c r="E758" s="7">
        <v>114</v>
      </c>
      <c r="F758" s="2">
        <v>0</v>
      </c>
      <c r="G758" s="2">
        <v>0</v>
      </c>
      <c r="H758" s="2">
        <v>0</v>
      </c>
      <c r="I758" s="2">
        <v>0</v>
      </c>
      <c r="J758" s="2">
        <v>0</v>
      </c>
      <c r="K758" s="2">
        <v>0</v>
      </c>
      <c r="L758" s="2">
        <v>0</v>
      </c>
      <c r="M758" s="2">
        <v>0</v>
      </c>
      <c r="N758" s="2">
        <v>0</v>
      </c>
    </row>
    <row r="759" spans="1:14" x14ac:dyDescent="0.2">
      <c r="A759" s="1">
        <v>43277</v>
      </c>
      <c r="B759" s="3">
        <v>0.46267361111111122</v>
      </c>
      <c r="C759" t="s">
        <v>33</v>
      </c>
      <c r="D759" s="4" t="s">
        <v>642</v>
      </c>
      <c r="E759" s="7">
        <v>108</v>
      </c>
      <c r="F759" s="2">
        <v>0</v>
      </c>
      <c r="G759" s="2">
        <v>0</v>
      </c>
      <c r="H759" s="2">
        <v>0</v>
      </c>
      <c r="I759" s="2">
        <v>0</v>
      </c>
      <c r="J759" s="2">
        <v>1</v>
      </c>
      <c r="K759" s="2">
        <v>0</v>
      </c>
      <c r="L759" s="2">
        <v>0</v>
      </c>
      <c r="M759" s="2">
        <v>0</v>
      </c>
      <c r="N759" s="2">
        <v>0</v>
      </c>
    </row>
    <row r="760" spans="1:14" x14ac:dyDescent="0.2">
      <c r="A760" s="1">
        <v>43277</v>
      </c>
      <c r="B760" s="3">
        <v>0.4652777777777779</v>
      </c>
      <c r="C760" t="s">
        <v>33</v>
      </c>
      <c r="D760" s="4" t="s">
        <v>643</v>
      </c>
      <c r="E760" s="7">
        <v>101</v>
      </c>
      <c r="F760" s="2">
        <v>0</v>
      </c>
      <c r="G760" s="2">
        <v>0</v>
      </c>
      <c r="H760" s="2">
        <v>0</v>
      </c>
      <c r="I760" s="2">
        <v>0</v>
      </c>
      <c r="J760" s="2">
        <v>0</v>
      </c>
      <c r="K760" s="2">
        <v>0</v>
      </c>
      <c r="L760" s="2">
        <v>0</v>
      </c>
      <c r="M760" s="2">
        <v>0</v>
      </c>
      <c r="N760" s="2">
        <v>0</v>
      </c>
    </row>
    <row r="761" spans="1:14" x14ac:dyDescent="0.2">
      <c r="A761" s="1">
        <v>43277</v>
      </c>
      <c r="B761" s="3">
        <v>0.46788194444444459</v>
      </c>
      <c r="C761" t="s">
        <v>33</v>
      </c>
      <c r="D761" s="4" t="s">
        <v>644</v>
      </c>
      <c r="E761" s="7">
        <v>93</v>
      </c>
      <c r="F761" s="2">
        <v>0</v>
      </c>
      <c r="G761" s="2">
        <v>0</v>
      </c>
      <c r="H761" s="2">
        <v>0</v>
      </c>
      <c r="I761" s="2">
        <v>0</v>
      </c>
      <c r="J761" s="2">
        <v>0</v>
      </c>
      <c r="K761" s="2">
        <v>0</v>
      </c>
      <c r="L761" s="2">
        <v>0</v>
      </c>
      <c r="M761" s="2">
        <v>0</v>
      </c>
      <c r="N761" s="2">
        <v>0</v>
      </c>
    </row>
    <row r="762" spans="1:14" x14ac:dyDescent="0.2">
      <c r="A762" s="1">
        <v>43277</v>
      </c>
      <c r="B762" s="3">
        <v>0.47048611111111127</v>
      </c>
      <c r="C762" t="s">
        <v>33</v>
      </c>
      <c r="D762" s="4" t="s">
        <v>645</v>
      </c>
      <c r="E762" s="7">
        <v>94</v>
      </c>
      <c r="F762" s="2">
        <v>0</v>
      </c>
      <c r="G762" s="2">
        <v>0</v>
      </c>
      <c r="H762" s="2">
        <v>0</v>
      </c>
      <c r="I762" s="2">
        <v>0</v>
      </c>
      <c r="J762" s="2">
        <v>0</v>
      </c>
      <c r="K762" s="2">
        <v>0</v>
      </c>
      <c r="L762" s="2">
        <v>0</v>
      </c>
      <c r="M762" s="2">
        <v>2</v>
      </c>
      <c r="N762" s="2">
        <v>0</v>
      </c>
    </row>
    <row r="763" spans="1:14" x14ac:dyDescent="0.2">
      <c r="A763" s="1">
        <v>43277</v>
      </c>
      <c r="B763" s="3">
        <v>0.47309027777777796</v>
      </c>
      <c r="C763" t="s">
        <v>33</v>
      </c>
      <c r="D763" s="4" t="s">
        <v>646</v>
      </c>
      <c r="E763" s="7">
        <v>90</v>
      </c>
      <c r="F763" s="2">
        <v>0</v>
      </c>
      <c r="G763" s="2">
        <v>0</v>
      </c>
      <c r="H763" s="2">
        <v>0</v>
      </c>
      <c r="I763" s="2">
        <v>0</v>
      </c>
      <c r="J763" s="2">
        <v>0</v>
      </c>
      <c r="K763" s="2">
        <v>0</v>
      </c>
      <c r="L763" s="2">
        <v>0</v>
      </c>
      <c r="M763" s="2">
        <v>0</v>
      </c>
      <c r="N763" s="2">
        <v>0</v>
      </c>
    </row>
    <row r="764" spans="1:14" x14ac:dyDescent="0.2">
      <c r="A764" s="1">
        <v>43277</v>
      </c>
      <c r="B764" s="3">
        <v>0.47569444444444464</v>
      </c>
      <c r="C764" t="s">
        <v>33</v>
      </c>
      <c r="D764" s="4" t="s">
        <v>647</v>
      </c>
      <c r="E764" s="7" t="s">
        <v>287</v>
      </c>
      <c r="F764" s="2" t="s">
        <v>287</v>
      </c>
      <c r="G764" s="2" t="s">
        <v>287</v>
      </c>
      <c r="H764" s="2" t="s">
        <v>287</v>
      </c>
      <c r="I764" s="2" t="s">
        <v>287</v>
      </c>
      <c r="J764" s="2" t="s">
        <v>287</v>
      </c>
      <c r="K764" s="2" t="s">
        <v>287</v>
      </c>
      <c r="L764" s="2" t="s">
        <v>287</v>
      </c>
      <c r="M764" s="2" t="s">
        <v>287</v>
      </c>
      <c r="N764" s="2" t="s">
        <v>287</v>
      </c>
    </row>
    <row r="765" spans="1:14" x14ac:dyDescent="0.2">
      <c r="A765" s="1">
        <v>43277</v>
      </c>
      <c r="B765" s="3">
        <v>0.38026620370370373</v>
      </c>
      <c r="C765" t="s">
        <v>33</v>
      </c>
      <c r="D765" s="4" t="s">
        <v>899</v>
      </c>
      <c r="E765" s="7" t="s">
        <v>287</v>
      </c>
      <c r="F765" s="2" t="s">
        <v>287</v>
      </c>
      <c r="G765" s="2" t="s">
        <v>287</v>
      </c>
      <c r="H765" s="2" t="s">
        <v>287</v>
      </c>
      <c r="I765" s="2" t="s">
        <v>287</v>
      </c>
      <c r="J765" s="2" t="s">
        <v>287</v>
      </c>
      <c r="K765" s="2" t="s">
        <v>287</v>
      </c>
      <c r="L765" s="2" t="s">
        <v>287</v>
      </c>
      <c r="M765" s="2" t="s">
        <v>287</v>
      </c>
      <c r="N765" s="2" t="s">
        <v>287</v>
      </c>
    </row>
    <row r="766" spans="1:14" x14ac:dyDescent="0.2">
      <c r="A766" s="1">
        <v>43278</v>
      </c>
      <c r="B766" s="3">
        <v>0.40885416666666663</v>
      </c>
      <c r="C766" t="s">
        <v>33</v>
      </c>
      <c r="D766" s="4" t="s">
        <v>900</v>
      </c>
      <c r="E766" s="7" t="s">
        <v>287</v>
      </c>
      <c r="F766" s="2" t="s">
        <v>287</v>
      </c>
      <c r="G766" s="2" t="s">
        <v>287</v>
      </c>
      <c r="H766" s="2" t="s">
        <v>287</v>
      </c>
      <c r="I766" s="2" t="s">
        <v>287</v>
      </c>
      <c r="J766" s="2" t="s">
        <v>287</v>
      </c>
      <c r="K766" s="2" t="s">
        <v>287</v>
      </c>
      <c r="L766" s="2" t="s">
        <v>287</v>
      </c>
      <c r="M766" s="2" t="s">
        <v>287</v>
      </c>
      <c r="N766" s="2" t="s">
        <v>287</v>
      </c>
    </row>
    <row r="767" spans="1:14" x14ac:dyDescent="0.2">
      <c r="A767" s="1">
        <v>43278</v>
      </c>
      <c r="B767" s="3">
        <v>0.4398148148148146</v>
      </c>
      <c r="C767" t="s">
        <v>33</v>
      </c>
      <c r="D767" s="4" t="s">
        <v>700</v>
      </c>
      <c r="E767" s="7">
        <v>66</v>
      </c>
      <c r="F767" s="2">
        <v>0</v>
      </c>
      <c r="G767" s="2">
        <v>0</v>
      </c>
      <c r="H767" s="2">
        <v>0</v>
      </c>
      <c r="I767" s="2">
        <v>0</v>
      </c>
      <c r="J767" s="2">
        <v>0</v>
      </c>
      <c r="K767" s="2">
        <v>0</v>
      </c>
      <c r="L767" s="2">
        <v>0</v>
      </c>
      <c r="M767" s="2">
        <v>0</v>
      </c>
      <c r="N767" s="2">
        <v>0</v>
      </c>
    </row>
    <row r="768" spans="1:14" x14ac:dyDescent="0.2">
      <c r="A768" s="1">
        <v>43277</v>
      </c>
      <c r="B768" s="3">
        <v>0.35034722222222231</v>
      </c>
      <c r="C768" t="s">
        <v>33</v>
      </c>
      <c r="D768" s="4" t="s">
        <v>596</v>
      </c>
      <c r="E768" s="7">
        <v>65</v>
      </c>
      <c r="F768" s="2">
        <v>0</v>
      </c>
      <c r="G768" s="2">
        <v>0</v>
      </c>
      <c r="H768" s="2">
        <v>0</v>
      </c>
      <c r="I768" s="2">
        <v>0</v>
      </c>
      <c r="J768" s="2">
        <v>0</v>
      </c>
      <c r="K768" s="2">
        <v>0</v>
      </c>
      <c r="L768" s="2">
        <v>0</v>
      </c>
      <c r="M768" s="2">
        <v>0</v>
      </c>
      <c r="N768" s="2">
        <v>0</v>
      </c>
    </row>
    <row r="769" spans="1:14" x14ac:dyDescent="0.2">
      <c r="A769" s="1">
        <v>43277</v>
      </c>
      <c r="B769" s="3">
        <v>0.38194444444444442</v>
      </c>
      <c r="C769" t="s">
        <v>33</v>
      </c>
      <c r="D769" s="4" t="s">
        <v>901</v>
      </c>
      <c r="E769" s="7" t="s">
        <v>287</v>
      </c>
      <c r="F769" s="2" t="s">
        <v>287</v>
      </c>
      <c r="G769" s="2" t="s">
        <v>287</v>
      </c>
      <c r="H769" s="2" t="s">
        <v>287</v>
      </c>
      <c r="I769" s="2" t="s">
        <v>287</v>
      </c>
      <c r="J769" s="2" t="s">
        <v>287</v>
      </c>
      <c r="K769" s="2" t="s">
        <v>287</v>
      </c>
      <c r="L769" s="2" t="s">
        <v>287</v>
      </c>
      <c r="M769" s="2" t="s">
        <v>287</v>
      </c>
      <c r="N769" s="2" t="s">
        <v>287</v>
      </c>
    </row>
    <row r="770" spans="1:14" x14ac:dyDescent="0.2">
      <c r="A770" s="1">
        <v>43277</v>
      </c>
      <c r="B770" s="3">
        <v>0.38749999999999996</v>
      </c>
      <c r="C770" t="s">
        <v>33</v>
      </c>
      <c r="D770" s="4" t="s">
        <v>902</v>
      </c>
      <c r="E770" s="7" t="s">
        <v>287</v>
      </c>
      <c r="F770" s="2" t="s">
        <v>287</v>
      </c>
      <c r="G770" s="2" t="s">
        <v>287</v>
      </c>
      <c r="H770" s="2" t="s">
        <v>287</v>
      </c>
      <c r="I770" s="2" t="s">
        <v>287</v>
      </c>
      <c r="J770" s="2" t="s">
        <v>287</v>
      </c>
      <c r="K770" s="2" t="s">
        <v>287</v>
      </c>
      <c r="L770" s="2" t="s">
        <v>287</v>
      </c>
      <c r="M770" s="2" t="s">
        <v>287</v>
      </c>
      <c r="N770" s="2" t="s">
        <v>287</v>
      </c>
    </row>
    <row r="771" spans="1:14" x14ac:dyDescent="0.2">
      <c r="A771" s="1">
        <v>43277</v>
      </c>
      <c r="B771" s="3">
        <v>0.62962962962963009</v>
      </c>
      <c r="C771" t="s">
        <v>19</v>
      </c>
      <c r="D771" s="4" t="s">
        <v>613</v>
      </c>
      <c r="E771" s="7">
        <v>114</v>
      </c>
      <c r="F771" s="2">
        <v>0</v>
      </c>
      <c r="G771" s="2">
        <v>0</v>
      </c>
      <c r="H771" s="2">
        <v>0</v>
      </c>
      <c r="I771" s="2">
        <v>0</v>
      </c>
      <c r="J771" s="2">
        <v>0</v>
      </c>
      <c r="K771" s="2">
        <v>0</v>
      </c>
      <c r="L771" s="2">
        <v>0</v>
      </c>
      <c r="M771" s="2">
        <v>0</v>
      </c>
      <c r="N771" s="2">
        <v>0</v>
      </c>
    </row>
    <row r="772" spans="1:14" x14ac:dyDescent="0.2">
      <c r="A772" s="1">
        <v>43277</v>
      </c>
      <c r="B772" s="3">
        <v>0.47829861111111133</v>
      </c>
      <c r="C772" t="s">
        <v>33</v>
      </c>
      <c r="D772" s="4" t="s">
        <v>903</v>
      </c>
      <c r="E772" s="7" t="s">
        <v>287</v>
      </c>
      <c r="F772" s="2" t="s">
        <v>287</v>
      </c>
      <c r="G772" s="2" t="s">
        <v>287</v>
      </c>
      <c r="H772" s="2" t="s">
        <v>287</v>
      </c>
      <c r="I772" s="2" t="s">
        <v>287</v>
      </c>
      <c r="J772" s="2" t="s">
        <v>287</v>
      </c>
      <c r="K772" s="2" t="s">
        <v>287</v>
      </c>
      <c r="L772" s="2" t="s">
        <v>287</v>
      </c>
      <c r="M772" s="2" t="s">
        <v>287</v>
      </c>
      <c r="N772" s="2" t="s">
        <v>287</v>
      </c>
    </row>
    <row r="773" spans="1:14" x14ac:dyDescent="0.2">
      <c r="A773" s="1">
        <v>43277</v>
      </c>
      <c r="B773" s="3">
        <v>0.59722222222222221</v>
      </c>
      <c r="C773" t="s">
        <v>19</v>
      </c>
      <c r="D773" s="4" t="s">
        <v>654</v>
      </c>
      <c r="E773" s="7">
        <v>29</v>
      </c>
      <c r="F773" s="2">
        <v>0</v>
      </c>
      <c r="G773" s="2">
        <v>0</v>
      </c>
      <c r="H773" s="2">
        <v>0</v>
      </c>
      <c r="I773" s="2">
        <v>0</v>
      </c>
      <c r="J773" s="2">
        <v>0</v>
      </c>
      <c r="K773" s="2">
        <v>0</v>
      </c>
      <c r="L773" s="2">
        <v>0</v>
      </c>
      <c r="M773" s="2">
        <v>0</v>
      </c>
      <c r="N773" s="2">
        <v>0</v>
      </c>
    </row>
    <row r="774" spans="1:14" x14ac:dyDescent="0.2">
      <c r="A774" s="1">
        <v>43277</v>
      </c>
      <c r="B774" s="3">
        <v>0.59992283950617287</v>
      </c>
      <c r="C774" t="s">
        <v>19</v>
      </c>
      <c r="D774" s="4">
        <v>186</v>
      </c>
      <c r="E774" s="7">
        <v>31</v>
      </c>
      <c r="F774" s="2">
        <v>0</v>
      </c>
      <c r="G774" s="2">
        <v>0</v>
      </c>
      <c r="H774" s="2">
        <v>0</v>
      </c>
      <c r="I774" s="2">
        <v>0</v>
      </c>
      <c r="J774" s="2">
        <v>0</v>
      </c>
      <c r="K774" s="2">
        <v>0</v>
      </c>
      <c r="L774" s="2">
        <v>0</v>
      </c>
      <c r="M774" s="2">
        <v>0</v>
      </c>
      <c r="N774" s="2">
        <v>0</v>
      </c>
    </row>
    <row r="775" spans="1:14" x14ac:dyDescent="0.2">
      <c r="A775" s="1">
        <v>43277</v>
      </c>
      <c r="B775" s="3">
        <v>0.60262345679012352</v>
      </c>
      <c r="C775" t="s">
        <v>19</v>
      </c>
      <c r="D775" s="4" t="s">
        <v>655</v>
      </c>
      <c r="E775" s="7">
        <v>34</v>
      </c>
      <c r="F775" s="2">
        <v>0</v>
      </c>
      <c r="G775" s="2">
        <v>0</v>
      </c>
      <c r="H775" s="2">
        <v>0</v>
      </c>
      <c r="I775" s="2">
        <v>0</v>
      </c>
      <c r="J775" s="2">
        <v>0</v>
      </c>
      <c r="K775" s="2">
        <v>0</v>
      </c>
      <c r="L775" s="2">
        <v>0</v>
      </c>
      <c r="M775" s="2">
        <v>0</v>
      </c>
      <c r="N775" s="2">
        <v>1</v>
      </c>
    </row>
    <row r="776" spans="1:14" x14ac:dyDescent="0.2">
      <c r="A776" s="1">
        <v>43277</v>
      </c>
      <c r="B776" s="3">
        <v>0.60532407407407418</v>
      </c>
      <c r="C776" t="s">
        <v>19</v>
      </c>
      <c r="D776" s="4">
        <v>185</v>
      </c>
      <c r="E776" s="7">
        <v>41</v>
      </c>
      <c r="F776" s="2">
        <v>0</v>
      </c>
      <c r="G776" s="2">
        <v>0</v>
      </c>
      <c r="H776" s="2">
        <v>0</v>
      </c>
      <c r="I776" s="2">
        <v>0</v>
      </c>
      <c r="J776" s="2">
        <v>1</v>
      </c>
      <c r="K776" s="2">
        <v>0</v>
      </c>
      <c r="L776" s="2">
        <v>0</v>
      </c>
      <c r="M776" s="2">
        <v>0</v>
      </c>
      <c r="N776" s="2">
        <v>0</v>
      </c>
    </row>
    <row r="777" spans="1:14" x14ac:dyDescent="0.2">
      <c r="A777" s="1">
        <v>43277</v>
      </c>
      <c r="B777" s="3">
        <v>0.60802469135802484</v>
      </c>
      <c r="C777" t="s">
        <v>19</v>
      </c>
      <c r="D777" s="4" t="s">
        <v>656</v>
      </c>
      <c r="E777" s="7">
        <v>48</v>
      </c>
      <c r="F777" s="2">
        <v>0</v>
      </c>
      <c r="G777" s="2">
        <v>0</v>
      </c>
      <c r="H777" s="2">
        <v>0</v>
      </c>
      <c r="I777" s="2">
        <v>0</v>
      </c>
      <c r="J777" s="2">
        <v>0</v>
      </c>
      <c r="K777" s="2">
        <v>0</v>
      </c>
      <c r="L777" s="2">
        <v>0</v>
      </c>
      <c r="M777" s="2">
        <v>0</v>
      </c>
      <c r="N777" s="2">
        <v>0</v>
      </c>
    </row>
    <row r="778" spans="1:14" x14ac:dyDescent="0.2">
      <c r="A778" s="1">
        <v>43277</v>
      </c>
      <c r="B778" s="3">
        <v>0.6107253086419755</v>
      </c>
      <c r="C778" t="s">
        <v>19</v>
      </c>
      <c r="D778" s="4">
        <v>184</v>
      </c>
      <c r="E778" s="7">
        <v>50</v>
      </c>
      <c r="F778" s="2">
        <v>0</v>
      </c>
      <c r="G778" s="2">
        <v>0</v>
      </c>
      <c r="H778" s="2">
        <v>0</v>
      </c>
      <c r="I778" s="2">
        <v>0</v>
      </c>
      <c r="J778" s="2">
        <v>0</v>
      </c>
      <c r="K778" s="2">
        <v>0</v>
      </c>
      <c r="L778" s="2">
        <v>0</v>
      </c>
      <c r="M778" s="2">
        <v>0</v>
      </c>
      <c r="N778" s="2">
        <v>0</v>
      </c>
    </row>
    <row r="779" spans="1:14" x14ac:dyDescent="0.2">
      <c r="A779" s="1">
        <v>43277</v>
      </c>
      <c r="B779" s="3">
        <v>0.61342592592592615</v>
      </c>
      <c r="C779" t="s">
        <v>19</v>
      </c>
      <c r="D779" s="4" t="s">
        <v>657</v>
      </c>
      <c r="E779" s="7">
        <v>56</v>
      </c>
      <c r="F779" s="2">
        <v>0</v>
      </c>
      <c r="G779" s="2">
        <v>0</v>
      </c>
      <c r="H779" s="2">
        <v>0</v>
      </c>
      <c r="I779" s="2">
        <v>0</v>
      </c>
      <c r="J779" s="2">
        <v>0</v>
      </c>
      <c r="K779" s="2">
        <v>0</v>
      </c>
      <c r="L779" s="2">
        <v>0</v>
      </c>
      <c r="M779" s="2">
        <v>0</v>
      </c>
      <c r="N779" s="2">
        <v>0</v>
      </c>
    </row>
    <row r="780" spans="1:14" x14ac:dyDescent="0.2">
      <c r="A780" s="1">
        <v>43277</v>
      </c>
      <c r="B780" s="3">
        <v>0.61612654320987681</v>
      </c>
      <c r="C780" t="s">
        <v>19</v>
      </c>
      <c r="D780" s="4">
        <v>183</v>
      </c>
      <c r="E780" s="7">
        <v>60</v>
      </c>
      <c r="F780" s="2">
        <v>0</v>
      </c>
      <c r="G780" s="2">
        <v>0</v>
      </c>
      <c r="H780" s="2">
        <v>0</v>
      </c>
      <c r="I780" s="2">
        <v>0</v>
      </c>
      <c r="J780" s="2">
        <v>0</v>
      </c>
      <c r="K780" s="2">
        <v>1</v>
      </c>
      <c r="L780" s="2">
        <v>0</v>
      </c>
      <c r="M780" s="2">
        <v>0</v>
      </c>
      <c r="N780" s="2">
        <v>0</v>
      </c>
    </row>
    <row r="781" spans="1:14" x14ac:dyDescent="0.2">
      <c r="A781" s="1">
        <v>43277</v>
      </c>
      <c r="B781" s="3">
        <v>0.61882716049382747</v>
      </c>
      <c r="C781" t="s">
        <v>19</v>
      </c>
      <c r="D781" s="4" t="s">
        <v>658</v>
      </c>
      <c r="E781" s="7">
        <v>60</v>
      </c>
      <c r="F781" s="2">
        <v>0</v>
      </c>
      <c r="G781" s="2">
        <v>0</v>
      </c>
      <c r="H781" s="2">
        <v>0</v>
      </c>
      <c r="I781" s="2">
        <v>0</v>
      </c>
      <c r="J781" s="2">
        <v>0</v>
      </c>
      <c r="K781" s="2">
        <v>0</v>
      </c>
      <c r="L781" s="2">
        <v>0</v>
      </c>
      <c r="M781" s="2">
        <v>0</v>
      </c>
      <c r="N781" s="2">
        <v>0</v>
      </c>
    </row>
    <row r="782" spans="1:14" x14ac:dyDescent="0.2">
      <c r="A782" s="1">
        <v>43277</v>
      </c>
      <c r="B782" s="3">
        <v>0.62152777777777812</v>
      </c>
      <c r="C782" t="s">
        <v>19</v>
      </c>
      <c r="D782" s="4">
        <v>182</v>
      </c>
      <c r="E782" s="7">
        <v>62</v>
      </c>
      <c r="F782" s="2">
        <v>0</v>
      </c>
      <c r="G782" s="2">
        <v>0</v>
      </c>
      <c r="H782" s="2">
        <v>0</v>
      </c>
      <c r="I782" s="2">
        <v>0</v>
      </c>
      <c r="J782" s="2">
        <v>0</v>
      </c>
      <c r="K782" s="2">
        <v>0</v>
      </c>
      <c r="L782" s="2">
        <v>0</v>
      </c>
      <c r="M782" s="2">
        <v>0</v>
      </c>
      <c r="N782" s="2">
        <v>0</v>
      </c>
    </row>
    <row r="783" spans="1:14" x14ac:dyDescent="0.2">
      <c r="A783" s="1">
        <v>43277</v>
      </c>
      <c r="B783" s="3">
        <v>0.62422839506172878</v>
      </c>
      <c r="C783" t="s">
        <v>19</v>
      </c>
      <c r="D783" s="4" t="s">
        <v>659</v>
      </c>
      <c r="E783" s="7">
        <v>96</v>
      </c>
      <c r="F783" s="2">
        <v>0</v>
      </c>
      <c r="G783" s="2">
        <v>0</v>
      </c>
      <c r="H783" s="2">
        <v>0</v>
      </c>
      <c r="I783" s="2">
        <v>0</v>
      </c>
      <c r="J783" s="2">
        <v>0</v>
      </c>
      <c r="K783" s="2">
        <v>0</v>
      </c>
      <c r="L783" s="2">
        <v>1</v>
      </c>
      <c r="M783" s="2">
        <v>0</v>
      </c>
      <c r="N783" s="2">
        <v>0</v>
      </c>
    </row>
    <row r="784" spans="1:14" x14ac:dyDescent="0.2">
      <c r="A784" s="1">
        <v>43277</v>
      </c>
      <c r="B784" s="3">
        <v>0.62692901234567944</v>
      </c>
      <c r="C784" t="s">
        <v>19</v>
      </c>
      <c r="D784" s="4">
        <v>26</v>
      </c>
      <c r="E784" s="7">
        <v>106</v>
      </c>
      <c r="F784" s="2">
        <v>0</v>
      </c>
      <c r="G784" s="2">
        <v>0</v>
      </c>
      <c r="H784" s="2">
        <v>0</v>
      </c>
      <c r="I784" s="2">
        <v>0</v>
      </c>
      <c r="J784" s="2">
        <v>0</v>
      </c>
      <c r="K784" s="2">
        <v>0</v>
      </c>
      <c r="L784" s="2">
        <v>0</v>
      </c>
      <c r="M784" s="2">
        <v>0</v>
      </c>
      <c r="N784" s="2">
        <v>0</v>
      </c>
    </row>
    <row r="785" spans="1:14" x14ac:dyDescent="0.2">
      <c r="A785" s="1">
        <v>43277</v>
      </c>
      <c r="B785" s="3">
        <v>0.65674603174603174</v>
      </c>
      <c r="C785" t="s">
        <v>19</v>
      </c>
      <c r="D785" s="4" t="s">
        <v>648</v>
      </c>
      <c r="E785" s="7">
        <v>112</v>
      </c>
      <c r="F785" s="2">
        <v>0</v>
      </c>
      <c r="G785" s="2">
        <v>0</v>
      </c>
      <c r="H785" s="2">
        <v>0</v>
      </c>
      <c r="I785" s="2">
        <v>0</v>
      </c>
      <c r="J785" s="2">
        <v>0</v>
      </c>
      <c r="K785" s="2">
        <v>0</v>
      </c>
      <c r="L785" s="2">
        <v>0</v>
      </c>
      <c r="M785" s="2">
        <v>0</v>
      </c>
      <c r="N785" s="2">
        <v>0</v>
      </c>
    </row>
    <row r="786" spans="1:14" x14ac:dyDescent="0.2">
      <c r="A786" s="1">
        <v>43277</v>
      </c>
      <c r="B786" s="3">
        <v>0.48090277777777801</v>
      </c>
      <c r="C786" t="s">
        <v>33</v>
      </c>
      <c r="D786" s="4" t="s">
        <v>904</v>
      </c>
      <c r="E786" s="7" t="s">
        <v>287</v>
      </c>
      <c r="F786" s="2" t="s">
        <v>287</v>
      </c>
      <c r="G786" s="2" t="s">
        <v>287</v>
      </c>
      <c r="H786" s="2" t="s">
        <v>287</v>
      </c>
      <c r="I786" s="2" t="s">
        <v>287</v>
      </c>
      <c r="J786" s="2" t="s">
        <v>287</v>
      </c>
      <c r="K786" s="2" t="s">
        <v>287</v>
      </c>
      <c r="L786" s="2" t="s">
        <v>287</v>
      </c>
      <c r="M786" s="2" t="s">
        <v>287</v>
      </c>
      <c r="N786" s="2" t="s">
        <v>287</v>
      </c>
    </row>
    <row r="787" spans="1:14" x14ac:dyDescent="0.2">
      <c r="A787" s="1">
        <v>43277</v>
      </c>
      <c r="B787" s="3">
        <v>0.65525793650793651</v>
      </c>
      <c r="C787" t="s">
        <v>19</v>
      </c>
      <c r="D787" s="4" t="s">
        <v>649</v>
      </c>
      <c r="E787" s="7">
        <v>108</v>
      </c>
      <c r="F787" s="2">
        <v>0</v>
      </c>
      <c r="G787" s="2">
        <v>0</v>
      </c>
      <c r="H787" s="2">
        <v>0</v>
      </c>
      <c r="I787" s="2">
        <v>0</v>
      </c>
      <c r="J787" s="2">
        <v>0</v>
      </c>
      <c r="K787" s="2">
        <v>0</v>
      </c>
      <c r="L787" s="2">
        <v>0</v>
      </c>
      <c r="M787" s="2">
        <v>0</v>
      </c>
      <c r="N787" s="2">
        <v>1</v>
      </c>
    </row>
    <row r="788" spans="1:14" x14ac:dyDescent="0.2">
      <c r="A788" s="1">
        <v>43277</v>
      </c>
      <c r="B788" s="3">
        <v>0.64043209876543272</v>
      </c>
      <c r="C788" t="s">
        <v>19</v>
      </c>
      <c r="D788" s="4" t="s">
        <v>660</v>
      </c>
      <c r="E788" s="7">
        <v>93</v>
      </c>
      <c r="F788" s="2">
        <v>0</v>
      </c>
      <c r="G788" s="2">
        <v>0</v>
      </c>
      <c r="H788" s="2">
        <v>0</v>
      </c>
      <c r="I788" s="2">
        <v>0</v>
      </c>
      <c r="J788" s="2">
        <v>0</v>
      </c>
      <c r="K788" s="2">
        <v>0</v>
      </c>
      <c r="L788" s="2">
        <v>0</v>
      </c>
      <c r="M788" s="2">
        <v>0</v>
      </c>
      <c r="N788" s="2">
        <v>0</v>
      </c>
    </row>
    <row r="789" spans="1:14" x14ac:dyDescent="0.2">
      <c r="A789" s="1">
        <v>43277</v>
      </c>
      <c r="B789" s="3">
        <v>0.64313271604938338</v>
      </c>
      <c r="C789" t="s">
        <v>19</v>
      </c>
      <c r="D789" s="4">
        <v>178</v>
      </c>
      <c r="E789" s="7">
        <v>84</v>
      </c>
      <c r="F789" s="2">
        <v>0</v>
      </c>
      <c r="G789" s="2">
        <v>0</v>
      </c>
      <c r="H789" s="2">
        <v>0</v>
      </c>
      <c r="I789" s="2">
        <v>0</v>
      </c>
      <c r="J789" s="2">
        <v>0</v>
      </c>
      <c r="K789" s="2">
        <v>0</v>
      </c>
      <c r="L789" s="2">
        <v>0</v>
      </c>
      <c r="M789" s="2">
        <v>0</v>
      </c>
      <c r="N789" s="2">
        <v>0</v>
      </c>
    </row>
    <row r="790" spans="1:14" x14ac:dyDescent="0.2">
      <c r="A790" s="1">
        <v>43277</v>
      </c>
      <c r="B790" s="3">
        <v>0.64583333333333337</v>
      </c>
      <c r="C790" t="s">
        <v>19</v>
      </c>
      <c r="D790" s="4" t="s">
        <v>661</v>
      </c>
      <c r="E790" s="7">
        <v>78</v>
      </c>
      <c r="F790" s="2">
        <v>0</v>
      </c>
      <c r="G790" s="2">
        <v>0</v>
      </c>
      <c r="H790" s="2">
        <v>0</v>
      </c>
      <c r="I790" s="2">
        <v>0</v>
      </c>
      <c r="J790" s="2">
        <v>0</v>
      </c>
      <c r="K790" s="2">
        <v>0</v>
      </c>
      <c r="L790" s="2">
        <v>0</v>
      </c>
      <c r="M790" s="2">
        <v>0</v>
      </c>
      <c r="N790" s="2">
        <v>0</v>
      </c>
    </row>
    <row r="791" spans="1:14" x14ac:dyDescent="0.2">
      <c r="A791" s="1">
        <v>43277</v>
      </c>
      <c r="B791" s="3">
        <v>0.64641203703703709</v>
      </c>
      <c r="C791" t="s">
        <v>19</v>
      </c>
      <c r="D791" s="4">
        <v>179</v>
      </c>
      <c r="E791" s="7" t="s">
        <v>287</v>
      </c>
      <c r="F791" s="2" t="s">
        <v>287</v>
      </c>
      <c r="G791" s="2" t="s">
        <v>287</v>
      </c>
      <c r="H791" s="2" t="s">
        <v>287</v>
      </c>
      <c r="I791" s="2" t="s">
        <v>287</v>
      </c>
      <c r="J791" s="2" t="s">
        <v>287</v>
      </c>
      <c r="K791" s="2" t="s">
        <v>287</v>
      </c>
      <c r="L791" s="2" t="s">
        <v>287</v>
      </c>
      <c r="M791" s="2" t="s">
        <v>287</v>
      </c>
      <c r="N791" s="2" t="s">
        <v>287</v>
      </c>
    </row>
    <row r="792" spans="1:14" x14ac:dyDescent="0.2">
      <c r="A792" s="1">
        <v>43277</v>
      </c>
      <c r="B792" s="3">
        <v>0.38472222222222219</v>
      </c>
      <c r="C792" t="s">
        <v>33</v>
      </c>
      <c r="D792" s="4" t="s">
        <v>905</v>
      </c>
      <c r="E792" s="7" t="s">
        <v>287</v>
      </c>
      <c r="F792" s="2" t="s">
        <v>287</v>
      </c>
      <c r="G792" s="2" t="s">
        <v>287</v>
      </c>
      <c r="H792" s="2" t="s">
        <v>287</v>
      </c>
      <c r="I792" s="2" t="s">
        <v>287</v>
      </c>
      <c r="J792" s="2" t="s">
        <v>287</v>
      </c>
      <c r="K792" s="2" t="s">
        <v>287</v>
      </c>
      <c r="L792" s="2" t="s">
        <v>287</v>
      </c>
      <c r="M792" s="2" t="s">
        <v>287</v>
      </c>
      <c r="N792" s="2" t="s">
        <v>287</v>
      </c>
    </row>
    <row r="793" spans="1:14" x14ac:dyDescent="0.2">
      <c r="A793" s="1">
        <v>43277</v>
      </c>
      <c r="B793" s="3">
        <v>0.63503086419753141</v>
      </c>
      <c r="C793" t="s">
        <v>19</v>
      </c>
      <c r="D793" s="4" t="s">
        <v>612</v>
      </c>
      <c r="E793" s="7">
        <v>107</v>
      </c>
      <c r="F793" s="2">
        <v>0</v>
      </c>
      <c r="G793" s="2">
        <v>1</v>
      </c>
      <c r="H793" s="2">
        <v>0</v>
      </c>
      <c r="I793" s="2">
        <v>0</v>
      </c>
      <c r="J793" s="2">
        <v>0</v>
      </c>
      <c r="K793" s="2">
        <v>0</v>
      </c>
      <c r="L793" s="2">
        <v>0</v>
      </c>
      <c r="M793" s="2">
        <v>0</v>
      </c>
      <c r="N793" s="2">
        <v>0</v>
      </c>
    </row>
    <row r="794" spans="1:14" x14ac:dyDescent="0.2">
      <c r="A794" s="1">
        <v>43277</v>
      </c>
      <c r="B794" s="3">
        <v>0.4835069444444447</v>
      </c>
      <c r="C794" t="s">
        <v>33</v>
      </c>
      <c r="D794" s="4" t="s">
        <v>906</v>
      </c>
      <c r="E794" s="7" t="s">
        <v>287</v>
      </c>
      <c r="F794" s="2" t="s">
        <v>287</v>
      </c>
      <c r="G794" s="2" t="s">
        <v>287</v>
      </c>
      <c r="H794" s="2" t="s">
        <v>287</v>
      </c>
      <c r="I794" s="2" t="s">
        <v>287</v>
      </c>
      <c r="J794" s="2" t="s">
        <v>287</v>
      </c>
      <c r="K794" s="2" t="s">
        <v>287</v>
      </c>
      <c r="L794" s="2" t="s">
        <v>287</v>
      </c>
      <c r="M794" s="2" t="s">
        <v>287</v>
      </c>
      <c r="N794" s="2" t="s">
        <v>287</v>
      </c>
    </row>
    <row r="795" spans="1:14" x14ac:dyDescent="0.2">
      <c r="A795" s="1">
        <v>43277</v>
      </c>
      <c r="B795" s="3">
        <v>0.64930555555555558</v>
      </c>
      <c r="C795" t="s">
        <v>19</v>
      </c>
      <c r="D795" s="4" t="s">
        <v>662</v>
      </c>
      <c r="E795" s="7">
        <v>93</v>
      </c>
      <c r="F795" s="2">
        <v>0</v>
      </c>
      <c r="G795" s="2">
        <v>0</v>
      </c>
      <c r="H795" s="2">
        <v>0</v>
      </c>
      <c r="I795" s="2">
        <v>0</v>
      </c>
      <c r="J795" s="2">
        <v>0</v>
      </c>
      <c r="K795" s="2">
        <v>0</v>
      </c>
      <c r="L795" s="2">
        <v>0</v>
      </c>
      <c r="M795" s="2">
        <v>0</v>
      </c>
      <c r="N795" s="2">
        <v>0</v>
      </c>
    </row>
    <row r="796" spans="1:14" x14ac:dyDescent="0.2">
      <c r="A796" s="1">
        <v>43277</v>
      </c>
      <c r="B796" s="3">
        <v>0.65079365079365081</v>
      </c>
      <c r="C796" t="s">
        <v>19</v>
      </c>
      <c r="D796" s="4" t="s">
        <v>663</v>
      </c>
      <c r="E796" s="7">
        <v>95</v>
      </c>
      <c r="F796" s="2">
        <v>0</v>
      </c>
      <c r="G796" s="2">
        <v>0</v>
      </c>
      <c r="H796" s="2">
        <v>0</v>
      </c>
      <c r="I796" s="2">
        <v>0</v>
      </c>
      <c r="J796" s="2">
        <v>0</v>
      </c>
      <c r="K796" s="2">
        <v>0</v>
      </c>
      <c r="L796" s="2">
        <v>1</v>
      </c>
      <c r="M796" s="2">
        <v>0</v>
      </c>
      <c r="N796" s="2">
        <v>1</v>
      </c>
    </row>
    <row r="797" spans="1:14" x14ac:dyDescent="0.2">
      <c r="A797" s="1">
        <v>43277</v>
      </c>
      <c r="B797" s="3">
        <v>0.65376984126984128</v>
      </c>
      <c r="C797" t="s">
        <v>19</v>
      </c>
      <c r="D797" s="4" t="s">
        <v>650</v>
      </c>
      <c r="E797" s="7">
        <v>103</v>
      </c>
      <c r="F797" s="2">
        <v>0</v>
      </c>
      <c r="G797" s="2">
        <v>0</v>
      </c>
      <c r="H797" s="2">
        <v>0</v>
      </c>
      <c r="I797" s="2">
        <v>0</v>
      </c>
      <c r="J797" s="2">
        <v>0</v>
      </c>
      <c r="K797" s="2">
        <v>0</v>
      </c>
      <c r="L797" s="2">
        <v>0</v>
      </c>
      <c r="M797" s="2">
        <v>0</v>
      </c>
      <c r="N797" s="2">
        <v>0</v>
      </c>
    </row>
    <row r="798" spans="1:14" x14ac:dyDescent="0.2">
      <c r="A798" s="1">
        <v>43277</v>
      </c>
      <c r="B798" s="3">
        <v>0.4861111111111111</v>
      </c>
      <c r="C798" t="s">
        <v>33</v>
      </c>
      <c r="D798" s="4" t="s">
        <v>907</v>
      </c>
      <c r="E798" s="7" t="s">
        <v>287</v>
      </c>
      <c r="F798" s="2" t="s">
        <v>287</v>
      </c>
      <c r="G798" s="2" t="s">
        <v>287</v>
      </c>
      <c r="H798" s="2" t="s">
        <v>287</v>
      </c>
      <c r="I798" s="2" t="s">
        <v>287</v>
      </c>
      <c r="J798" s="2" t="s">
        <v>287</v>
      </c>
      <c r="K798" s="2" t="s">
        <v>287</v>
      </c>
      <c r="L798" s="2" t="s">
        <v>287</v>
      </c>
      <c r="M798" s="2" t="s">
        <v>287</v>
      </c>
      <c r="N798" s="2" t="s">
        <v>287</v>
      </c>
    </row>
    <row r="799" spans="1:14" x14ac:dyDescent="0.2">
      <c r="A799" s="1">
        <v>43277</v>
      </c>
      <c r="B799" s="3">
        <v>0.65228174603174605</v>
      </c>
      <c r="C799" t="s">
        <v>19</v>
      </c>
      <c r="D799" s="4" t="s">
        <v>651</v>
      </c>
      <c r="E799" s="7">
        <v>100</v>
      </c>
      <c r="F799" s="2">
        <v>0</v>
      </c>
      <c r="G799" s="2">
        <v>1</v>
      </c>
      <c r="H799" s="2">
        <v>0</v>
      </c>
      <c r="I799" s="2">
        <v>0</v>
      </c>
      <c r="J799" s="2">
        <v>0</v>
      </c>
      <c r="K799" s="2">
        <v>0</v>
      </c>
      <c r="L799" s="2">
        <v>0</v>
      </c>
      <c r="M799" s="2">
        <v>0</v>
      </c>
      <c r="N799" s="2">
        <v>0</v>
      </c>
    </row>
    <row r="800" spans="1:14" x14ac:dyDescent="0.2">
      <c r="A800" s="1">
        <v>43277</v>
      </c>
      <c r="B800" s="3">
        <v>0.59201388888888884</v>
      </c>
      <c r="C800" t="s">
        <v>19</v>
      </c>
      <c r="D800" s="4" t="s">
        <v>653</v>
      </c>
      <c r="E800" s="7">
        <v>83</v>
      </c>
      <c r="F800" s="2">
        <v>0</v>
      </c>
      <c r="G800" s="2">
        <v>0</v>
      </c>
      <c r="H800" s="2">
        <v>0</v>
      </c>
      <c r="I800" s="2">
        <v>0</v>
      </c>
      <c r="J800" s="2">
        <v>1</v>
      </c>
      <c r="K800" s="2">
        <v>0</v>
      </c>
      <c r="L800" s="2">
        <v>0</v>
      </c>
      <c r="M800" s="2">
        <v>0</v>
      </c>
      <c r="N800" s="2">
        <v>1</v>
      </c>
    </row>
    <row r="801" spans="1:14" x14ac:dyDescent="0.2">
      <c r="A801" s="1">
        <v>43277</v>
      </c>
      <c r="B801" s="3">
        <v>0.65823412698412698</v>
      </c>
      <c r="C801" t="s">
        <v>19</v>
      </c>
      <c r="D801" s="4" t="s">
        <v>664</v>
      </c>
      <c r="E801" s="7">
        <v>102</v>
      </c>
      <c r="F801" s="2">
        <v>0</v>
      </c>
      <c r="G801" s="2">
        <v>0</v>
      </c>
      <c r="H801" s="2">
        <v>0</v>
      </c>
      <c r="I801" s="2">
        <v>0</v>
      </c>
      <c r="J801" s="2">
        <v>0</v>
      </c>
      <c r="K801" s="2">
        <v>0</v>
      </c>
      <c r="L801" s="2">
        <v>0</v>
      </c>
      <c r="M801" s="2">
        <v>0</v>
      </c>
      <c r="N801" s="2">
        <v>0</v>
      </c>
    </row>
    <row r="802" spans="1:14" x14ac:dyDescent="0.2">
      <c r="A802" s="1">
        <v>43277</v>
      </c>
      <c r="B802" s="3">
        <v>0.65972222222222221</v>
      </c>
      <c r="C802" t="s">
        <v>19</v>
      </c>
      <c r="D802" s="4" t="s">
        <v>665</v>
      </c>
      <c r="E802" s="7">
        <v>96</v>
      </c>
      <c r="F802" s="2">
        <v>0</v>
      </c>
      <c r="G802" s="2">
        <v>0</v>
      </c>
      <c r="H802" s="2">
        <v>0</v>
      </c>
      <c r="I802" s="2">
        <v>0</v>
      </c>
      <c r="J802" s="2">
        <v>0</v>
      </c>
      <c r="K802" s="2">
        <v>0</v>
      </c>
      <c r="L802" s="2">
        <v>0</v>
      </c>
      <c r="M802" s="2">
        <v>0</v>
      </c>
      <c r="N802" s="2">
        <v>0</v>
      </c>
    </row>
    <row r="803" spans="1:14" x14ac:dyDescent="0.2">
      <c r="A803" s="1">
        <v>43277</v>
      </c>
      <c r="B803" s="3">
        <v>0.66121031746031744</v>
      </c>
      <c r="C803" t="s">
        <v>19</v>
      </c>
      <c r="D803" s="4" t="s">
        <v>666</v>
      </c>
      <c r="E803" s="7">
        <v>84</v>
      </c>
      <c r="F803" s="2">
        <v>0</v>
      </c>
      <c r="G803" s="2">
        <v>0</v>
      </c>
      <c r="H803" s="2">
        <v>0</v>
      </c>
      <c r="I803" s="2">
        <v>0</v>
      </c>
      <c r="J803" s="2">
        <v>0</v>
      </c>
      <c r="K803" s="2">
        <v>0</v>
      </c>
      <c r="L803" s="2">
        <v>0</v>
      </c>
      <c r="M803" s="2">
        <v>0</v>
      </c>
      <c r="N803" s="2">
        <v>0</v>
      </c>
    </row>
    <row r="804" spans="1:14" x14ac:dyDescent="0.2">
      <c r="A804" s="1">
        <v>43277</v>
      </c>
      <c r="B804" s="3">
        <v>0.66269841269841268</v>
      </c>
      <c r="C804" t="s">
        <v>19</v>
      </c>
      <c r="D804" s="4" t="s">
        <v>667</v>
      </c>
      <c r="E804" s="7">
        <v>80</v>
      </c>
      <c r="F804" s="2">
        <v>0</v>
      </c>
      <c r="G804" s="2">
        <v>0</v>
      </c>
      <c r="H804" s="2">
        <v>0</v>
      </c>
      <c r="I804" s="2">
        <v>0</v>
      </c>
      <c r="J804" s="2">
        <v>0</v>
      </c>
      <c r="K804" s="2">
        <v>0</v>
      </c>
      <c r="L804" s="2">
        <v>0</v>
      </c>
      <c r="M804" s="2">
        <v>0</v>
      </c>
      <c r="N804" s="2">
        <v>1</v>
      </c>
    </row>
    <row r="805" spans="1:14" x14ac:dyDescent="0.2">
      <c r="A805" s="1">
        <v>43277</v>
      </c>
      <c r="B805" s="3">
        <v>0.66418650793650791</v>
      </c>
      <c r="C805" t="s">
        <v>19</v>
      </c>
      <c r="D805" s="4" t="s">
        <v>668</v>
      </c>
      <c r="E805" s="7">
        <v>69</v>
      </c>
      <c r="F805" s="2">
        <v>0</v>
      </c>
      <c r="G805" s="2">
        <v>0</v>
      </c>
      <c r="H805" s="2">
        <v>0</v>
      </c>
      <c r="I805" s="2">
        <v>0</v>
      </c>
      <c r="J805" s="2">
        <v>0</v>
      </c>
      <c r="K805" s="2">
        <v>0</v>
      </c>
      <c r="L805" s="2">
        <v>0</v>
      </c>
      <c r="M805" s="2">
        <v>0</v>
      </c>
      <c r="N805" s="2">
        <v>0</v>
      </c>
    </row>
    <row r="806" spans="1:14" x14ac:dyDescent="0.2">
      <c r="A806" s="1">
        <v>43277</v>
      </c>
      <c r="B806" s="3">
        <v>0.66567460317460314</v>
      </c>
      <c r="C806" t="s">
        <v>19</v>
      </c>
      <c r="D806" s="4" t="s">
        <v>669</v>
      </c>
      <c r="E806" s="7">
        <v>66</v>
      </c>
      <c r="F806" s="2">
        <v>0</v>
      </c>
      <c r="G806" s="2">
        <v>0</v>
      </c>
      <c r="H806" s="2">
        <v>0</v>
      </c>
      <c r="I806" s="2">
        <v>0</v>
      </c>
      <c r="J806" s="2">
        <v>0</v>
      </c>
      <c r="K806" s="2">
        <v>0</v>
      </c>
      <c r="L806" s="2">
        <v>0</v>
      </c>
      <c r="M806" s="2">
        <v>0</v>
      </c>
      <c r="N806" s="2">
        <v>0</v>
      </c>
    </row>
    <row r="807" spans="1:14" x14ac:dyDescent="0.2">
      <c r="A807" s="1">
        <v>43277</v>
      </c>
      <c r="B807" s="3">
        <v>0.66716269841269837</v>
      </c>
      <c r="C807" t="s">
        <v>19</v>
      </c>
      <c r="D807" s="4" t="s">
        <v>671</v>
      </c>
      <c r="E807" s="7">
        <v>59</v>
      </c>
      <c r="F807" s="2">
        <v>0</v>
      </c>
      <c r="G807" s="2">
        <v>0</v>
      </c>
      <c r="H807" s="2">
        <v>0</v>
      </c>
      <c r="I807" s="2">
        <v>0</v>
      </c>
      <c r="J807" s="2">
        <v>0</v>
      </c>
      <c r="K807" s="2">
        <v>0</v>
      </c>
      <c r="L807" s="2">
        <v>0</v>
      </c>
      <c r="M807" s="2">
        <v>0</v>
      </c>
      <c r="N807" s="2">
        <v>0</v>
      </c>
    </row>
    <row r="808" spans="1:14" x14ac:dyDescent="0.2">
      <c r="A808" s="1">
        <v>43277</v>
      </c>
      <c r="B808" s="3">
        <v>0.66865079365079361</v>
      </c>
      <c r="C808" t="s">
        <v>19</v>
      </c>
      <c r="D808" s="4" t="s">
        <v>670</v>
      </c>
      <c r="E808" s="7">
        <v>55</v>
      </c>
      <c r="F808" s="2">
        <v>0</v>
      </c>
      <c r="G808" s="2">
        <v>0</v>
      </c>
      <c r="H808" s="2">
        <v>0</v>
      </c>
      <c r="I808" s="2">
        <v>0</v>
      </c>
      <c r="J808" s="2">
        <v>0</v>
      </c>
      <c r="K808" s="2">
        <v>0</v>
      </c>
      <c r="L808" s="2">
        <v>0</v>
      </c>
      <c r="M808" s="2">
        <v>0</v>
      </c>
      <c r="N808" s="2">
        <v>0</v>
      </c>
    </row>
    <row r="809" spans="1:14" x14ac:dyDescent="0.2">
      <c r="A809" s="1">
        <v>43277</v>
      </c>
      <c r="B809" s="3">
        <v>0.67013888888888884</v>
      </c>
      <c r="C809" t="s">
        <v>19</v>
      </c>
      <c r="D809" s="4" t="s">
        <v>672</v>
      </c>
      <c r="E809" s="7">
        <v>55</v>
      </c>
      <c r="F809" s="2">
        <v>0</v>
      </c>
      <c r="G809" s="2">
        <v>0</v>
      </c>
      <c r="H809" s="2">
        <v>0</v>
      </c>
      <c r="I809" s="2">
        <v>0</v>
      </c>
      <c r="J809" s="2">
        <v>0</v>
      </c>
      <c r="K809" s="2">
        <v>0</v>
      </c>
      <c r="L809" s="2">
        <v>0</v>
      </c>
      <c r="M809" s="2">
        <v>0</v>
      </c>
      <c r="N809" s="2">
        <v>0</v>
      </c>
    </row>
    <row r="810" spans="1:14" x14ac:dyDescent="0.2">
      <c r="A810" s="1">
        <v>43277</v>
      </c>
      <c r="B810" s="3">
        <v>0.67162698412698407</v>
      </c>
      <c r="C810" t="s">
        <v>19</v>
      </c>
      <c r="D810" s="4" t="s">
        <v>673</v>
      </c>
      <c r="E810" s="7">
        <v>52</v>
      </c>
      <c r="F810" s="2">
        <v>0</v>
      </c>
      <c r="G810" s="2">
        <v>0</v>
      </c>
      <c r="H810" s="2">
        <v>0</v>
      </c>
      <c r="I810" s="2">
        <v>0</v>
      </c>
      <c r="J810" s="2">
        <v>0</v>
      </c>
      <c r="K810" s="2">
        <v>0</v>
      </c>
      <c r="L810" s="2">
        <v>0</v>
      </c>
      <c r="M810" s="2">
        <v>0</v>
      </c>
      <c r="N810" s="2">
        <v>0</v>
      </c>
    </row>
    <row r="811" spans="1:14" x14ac:dyDescent="0.2">
      <c r="A811" s="1">
        <v>43277</v>
      </c>
      <c r="B811" s="3">
        <v>0.67311507936507931</v>
      </c>
      <c r="C811" t="s">
        <v>19</v>
      </c>
      <c r="D811" s="4" t="s">
        <v>674</v>
      </c>
      <c r="E811" s="7">
        <v>49</v>
      </c>
      <c r="F811" s="2">
        <v>0</v>
      </c>
      <c r="G811" s="2">
        <v>0</v>
      </c>
      <c r="H811" s="2">
        <v>0</v>
      </c>
      <c r="I811" s="2">
        <v>0</v>
      </c>
      <c r="J811" s="2">
        <v>0</v>
      </c>
      <c r="K811" s="2">
        <v>0</v>
      </c>
      <c r="L811" s="2">
        <v>0</v>
      </c>
      <c r="M811" s="2">
        <v>0</v>
      </c>
      <c r="N811" s="2">
        <v>0</v>
      </c>
    </row>
    <row r="812" spans="1:14" x14ac:dyDescent="0.2">
      <c r="A812" s="1">
        <v>43277</v>
      </c>
      <c r="B812" s="3">
        <v>0.67460317460317454</v>
      </c>
      <c r="C812" t="s">
        <v>19</v>
      </c>
      <c r="D812" s="4" t="s">
        <v>675</v>
      </c>
      <c r="E812" s="7">
        <v>40</v>
      </c>
      <c r="F812" s="2">
        <v>0</v>
      </c>
      <c r="G812" s="2">
        <v>0</v>
      </c>
      <c r="H812" s="2">
        <v>0</v>
      </c>
      <c r="I812" s="2">
        <v>0</v>
      </c>
      <c r="J812" s="2">
        <v>0</v>
      </c>
      <c r="K812" s="2">
        <v>0</v>
      </c>
      <c r="L812" s="2">
        <v>0</v>
      </c>
      <c r="M812" s="2">
        <v>0</v>
      </c>
      <c r="N812" s="2">
        <v>0</v>
      </c>
    </row>
    <row r="813" spans="1:14" x14ac:dyDescent="0.2">
      <c r="A813" s="1">
        <v>43277</v>
      </c>
      <c r="B813" s="3">
        <v>0.67609126984126977</v>
      </c>
      <c r="C813" t="s">
        <v>19</v>
      </c>
      <c r="D813" s="4" t="s">
        <v>676</v>
      </c>
      <c r="E813" s="7">
        <v>38</v>
      </c>
      <c r="F813" s="2">
        <v>0</v>
      </c>
      <c r="G813" s="2">
        <v>0</v>
      </c>
      <c r="H813" s="2">
        <v>0</v>
      </c>
      <c r="I813" s="2">
        <v>0</v>
      </c>
      <c r="J813" s="2">
        <v>0</v>
      </c>
      <c r="K813" s="2">
        <v>0</v>
      </c>
      <c r="L813" s="2">
        <v>0</v>
      </c>
      <c r="M813" s="2">
        <v>0</v>
      </c>
      <c r="N813" s="2">
        <v>0</v>
      </c>
    </row>
    <row r="814" spans="1:14" x14ac:dyDescent="0.2">
      <c r="A814" s="1">
        <v>43277</v>
      </c>
      <c r="B814" s="3">
        <v>0.677579365079365</v>
      </c>
      <c r="C814" t="s">
        <v>19</v>
      </c>
      <c r="D814" s="4" t="s">
        <v>677</v>
      </c>
      <c r="E814" s="7">
        <v>31</v>
      </c>
      <c r="F814" s="2">
        <v>0</v>
      </c>
      <c r="G814" s="2">
        <v>0</v>
      </c>
      <c r="H814" s="2">
        <v>0</v>
      </c>
      <c r="I814" s="2">
        <v>0</v>
      </c>
      <c r="J814" s="2">
        <v>0</v>
      </c>
      <c r="K814" s="2">
        <v>0</v>
      </c>
      <c r="L814" s="2">
        <v>0</v>
      </c>
      <c r="M814" s="2">
        <v>0</v>
      </c>
      <c r="N814" s="2">
        <v>0</v>
      </c>
    </row>
    <row r="815" spans="1:14" x14ac:dyDescent="0.2">
      <c r="A815" s="1">
        <v>43277</v>
      </c>
      <c r="B815" s="3">
        <v>0.67906746031746024</v>
      </c>
      <c r="C815" t="s">
        <v>19</v>
      </c>
      <c r="D815" s="4" t="s">
        <v>678</v>
      </c>
      <c r="E815" s="7">
        <v>32</v>
      </c>
      <c r="F815" s="2">
        <v>0</v>
      </c>
      <c r="G815" s="2">
        <v>0</v>
      </c>
      <c r="H815" s="2">
        <v>0</v>
      </c>
      <c r="I815" s="2">
        <v>0</v>
      </c>
      <c r="J815" s="2">
        <v>0</v>
      </c>
      <c r="K815" s="2">
        <v>0</v>
      </c>
      <c r="L815" s="2">
        <v>0</v>
      </c>
      <c r="M815" s="2">
        <v>0</v>
      </c>
      <c r="N815" s="2">
        <v>0</v>
      </c>
    </row>
    <row r="816" spans="1:14" x14ac:dyDescent="0.2">
      <c r="A816" s="1">
        <v>43277</v>
      </c>
      <c r="B816" s="3">
        <v>0.68055555555555547</v>
      </c>
      <c r="C816" t="s">
        <v>19</v>
      </c>
      <c r="D816" s="4" t="s">
        <v>679</v>
      </c>
      <c r="E816" s="7">
        <v>29</v>
      </c>
      <c r="F816" s="2">
        <v>0</v>
      </c>
      <c r="G816" s="2">
        <v>0</v>
      </c>
      <c r="H816" s="2">
        <v>0</v>
      </c>
      <c r="I816" s="2">
        <v>0</v>
      </c>
      <c r="J816" s="2">
        <v>0</v>
      </c>
      <c r="K816" s="2">
        <v>0</v>
      </c>
      <c r="L816" s="2">
        <v>0</v>
      </c>
      <c r="M816" s="2">
        <v>0</v>
      </c>
      <c r="N816" s="2">
        <v>0</v>
      </c>
    </row>
    <row r="817" spans="1:14" x14ac:dyDescent="0.2">
      <c r="A817" s="1">
        <v>43277</v>
      </c>
      <c r="B817" s="3">
        <v>0.68181818181818177</v>
      </c>
      <c r="C817" t="s">
        <v>19</v>
      </c>
      <c r="D817" s="4">
        <v>194</v>
      </c>
      <c r="E817" s="7">
        <v>31</v>
      </c>
      <c r="F817" s="2">
        <v>0</v>
      </c>
      <c r="G817" s="2">
        <v>0</v>
      </c>
      <c r="H817" s="2">
        <v>0</v>
      </c>
      <c r="I817" s="2">
        <v>0</v>
      </c>
      <c r="J817" s="2">
        <v>0</v>
      </c>
      <c r="K817" s="2">
        <v>0</v>
      </c>
      <c r="L817" s="2">
        <v>0</v>
      </c>
      <c r="M817" s="2">
        <v>0</v>
      </c>
      <c r="N817" s="2">
        <v>0</v>
      </c>
    </row>
    <row r="818" spans="1:14" x14ac:dyDescent="0.2">
      <c r="A818" s="1">
        <v>43277</v>
      </c>
      <c r="B818" s="3">
        <v>0.68308080808080807</v>
      </c>
      <c r="C818" t="s">
        <v>19</v>
      </c>
      <c r="D818" s="4" t="s">
        <v>680</v>
      </c>
      <c r="E818" s="7">
        <v>31</v>
      </c>
      <c r="F818" s="2">
        <v>0</v>
      </c>
      <c r="G818" s="2">
        <v>0</v>
      </c>
      <c r="H818" s="2">
        <v>0</v>
      </c>
      <c r="I818" s="2">
        <v>0</v>
      </c>
      <c r="J818" s="2">
        <v>0</v>
      </c>
      <c r="K818" s="2">
        <v>0</v>
      </c>
      <c r="L818" s="2">
        <v>0</v>
      </c>
      <c r="M818" s="2">
        <v>0</v>
      </c>
      <c r="N818" s="2">
        <v>0</v>
      </c>
    </row>
    <row r="819" spans="1:14" x14ac:dyDescent="0.2">
      <c r="A819" s="1">
        <v>43277</v>
      </c>
      <c r="B819" s="3">
        <v>0.68434343434343436</v>
      </c>
      <c r="C819" t="s">
        <v>19</v>
      </c>
      <c r="D819" s="4">
        <v>193</v>
      </c>
      <c r="E819" s="7">
        <v>31</v>
      </c>
      <c r="F819" s="2">
        <v>0</v>
      </c>
      <c r="G819" s="2">
        <v>0</v>
      </c>
      <c r="H819" s="2">
        <v>0</v>
      </c>
      <c r="I819" s="2">
        <v>0</v>
      </c>
      <c r="J819" s="2">
        <v>0</v>
      </c>
      <c r="K819" s="2">
        <v>0</v>
      </c>
      <c r="L819" s="2">
        <v>0</v>
      </c>
      <c r="M819" s="2">
        <v>0</v>
      </c>
      <c r="N819" s="2">
        <v>0</v>
      </c>
    </row>
    <row r="820" spans="1:14" x14ac:dyDescent="0.2">
      <c r="A820" s="1">
        <v>43277</v>
      </c>
      <c r="B820" s="3">
        <v>0.68560606060606066</v>
      </c>
      <c r="C820" t="s">
        <v>19</v>
      </c>
      <c r="D820" s="4" t="s">
        <v>681</v>
      </c>
      <c r="E820" s="7">
        <v>40</v>
      </c>
      <c r="F820" s="2">
        <v>0</v>
      </c>
      <c r="G820" s="2">
        <v>0</v>
      </c>
      <c r="H820" s="2">
        <v>0</v>
      </c>
      <c r="I820" s="2">
        <v>0</v>
      </c>
      <c r="J820" s="2">
        <v>0</v>
      </c>
      <c r="K820" s="2">
        <v>0</v>
      </c>
      <c r="L820" s="2">
        <v>0</v>
      </c>
      <c r="M820" s="2">
        <v>0</v>
      </c>
      <c r="N820" s="2">
        <v>0</v>
      </c>
    </row>
    <row r="821" spans="1:14" x14ac:dyDescent="0.2">
      <c r="A821" s="1">
        <v>43277</v>
      </c>
      <c r="B821" s="3">
        <v>0.68686868686868696</v>
      </c>
      <c r="C821" t="s">
        <v>19</v>
      </c>
      <c r="D821" s="4">
        <v>192</v>
      </c>
      <c r="E821" s="7">
        <v>45</v>
      </c>
      <c r="F821" s="2">
        <v>0</v>
      </c>
      <c r="G821" s="2">
        <v>1</v>
      </c>
      <c r="H821" s="2">
        <v>0</v>
      </c>
      <c r="I821" s="2">
        <v>0</v>
      </c>
      <c r="J821" s="2">
        <v>0</v>
      </c>
      <c r="K821" s="2">
        <v>1</v>
      </c>
      <c r="L821" s="2">
        <v>0</v>
      </c>
      <c r="M821" s="2">
        <v>0</v>
      </c>
      <c r="N821" s="2">
        <v>0</v>
      </c>
    </row>
    <row r="822" spans="1:14" x14ac:dyDescent="0.2">
      <c r="A822" s="1">
        <v>43277</v>
      </c>
      <c r="B822" s="3">
        <v>0.68813131313131326</v>
      </c>
      <c r="C822" t="s">
        <v>19</v>
      </c>
      <c r="D822" s="4" t="s">
        <v>682</v>
      </c>
      <c r="E822" s="7">
        <v>51</v>
      </c>
      <c r="F822" s="2">
        <v>0</v>
      </c>
      <c r="G822" s="2">
        <v>0</v>
      </c>
      <c r="H822" s="2">
        <v>0</v>
      </c>
      <c r="I822" s="2">
        <v>0</v>
      </c>
      <c r="J822" s="2">
        <v>0</v>
      </c>
      <c r="K822" s="2">
        <v>0</v>
      </c>
      <c r="L822" s="2">
        <v>0</v>
      </c>
      <c r="M822" s="2">
        <v>0</v>
      </c>
      <c r="N822" s="2">
        <v>0</v>
      </c>
    </row>
    <row r="823" spans="1:14" x14ac:dyDescent="0.2">
      <c r="A823" s="1">
        <v>43277</v>
      </c>
      <c r="B823" s="3">
        <v>0.68939393939393956</v>
      </c>
      <c r="C823" t="s">
        <v>19</v>
      </c>
      <c r="D823" s="4">
        <v>191</v>
      </c>
      <c r="E823" s="7">
        <v>54</v>
      </c>
      <c r="F823" s="2">
        <v>0</v>
      </c>
      <c r="G823" s="2">
        <v>0</v>
      </c>
      <c r="H823" s="2">
        <v>0</v>
      </c>
      <c r="I823" s="2">
        <v>0</v>
      </c>
      <c r="J823" s="2">
        <v>0</v>
      </c>
      <c r="K823" s="2">
        <v>0</v>
      </c>
      <c r="L823" s="2">
        <v>0</v>
      </c>
      <c r="M823" s="2">
        <v>0</v>
      </c>
      <c r="N823" s="2">
        <v>0</v>
      </c>
    </row>
    <row r="824" spans="1:14" x14ac:dyDescent="0.2">
      <c r="A824" s="1">
        <v>43277</v>
      </c>
      <c r="B824" s="3">
        <v>0.69065656565656586</v>
      </c>
      <c r="C824" t="s">
        <v>19</v>
      </c>
      <c r="D824" s="4" t="s">
        <v>683</v>
      </c>
      <c r="E824" s="7">
        <v>57</v>
      </c>
      <c r="F824" s="2">
        <v>0</v>
      </c>
      <c r="G824" s="2">
        <v>0</v>
      </c>
      <c r="H824" s="2">
        <v>0</v>
      </c>
      <c r="I824" s="2">
        <v>0</v>
      </c>
      <c r="J824" s="2">
        <v>0</v>
      </c>
      <c r="K824" s="2">
        <v>0</v>
      </c>
      <c r="L824" s="2">
        <v>0</v>
      </c>
      <c r="M824" s="2">
        <v>0</v>
      </c>
      <c r="N824" s="2">
        <v>1</v>
      </c>
    </row>
    <row r="825" spans="1:14" x14ac:dyDescent="0.2">
      <c r="A825" s="1">
        <v>43277</v>
      </c>
      <c r="B825" s="3">
        <v>0.69191919191919216</v>
      </c>
      <c r="C825" t="s">
        <v>19</v>
      </c>
      <c r="D825" s="4">
        <v>190</v>
      </c>
      <c r="E825" s="7">
        <v>61</v>
      </c>
      <c r="F825" s="2">
        <v>0</v>
      </c>
      <c r="G825" s="2">
        <v>0</v>
      </c>
      <c r="H825" s="2">
        <v>0</v>
      </c>
      <c r="I825" s="2">
        <v>0</v>
      </c>
      <c r="J825" s="2">
        <v>0</v>
      </c>
      <c r="K825" s="2">
        <v>0</v>
      </c>
      <c r="L825" s="2">
        <v>0</v>
      </c>
      <c r="M825" s="2">
        <v>0</v>
      </c>
      <c r="N825" s="2">
        <v>0</v>
      </c>
    </row>
    <row r="826" spans="1:14" x14ac:dyDescent="0.2">
      <c r="A826" s="1">
        <v>43277</v>
      </c>
      <c r="B826" s="3">
        <v>0.69318181818181845</v>
      </c>
      <c r="C826" t="s">
        <v>19</v>
      </c>
      <c r="D826" s="4" t="s">
        <v>684</v>
      </c>
      <c r="E826" s="7">
        <v>65</v>
      </c>
      <c r="F826" s="2">
        <v>0</v>
      </c>
      <c r="G826" s="2">
        <v>0</v>
      </c>
      <c r="H826" s="2">
        <v>0</v>
      </c>
      <c r="I826" s="2">
        <v>0</v>
      </c>
      <c r="J826" s="2">
        <v>0</v>
      </c>
      <c r="K826" s="2">
        <v>0</v>
      </c>
      <c r="L826" s="2">
        <v>0</v>
      </c>
      <c r="M826" s="2">
        <v>0</v>
      </c>
      <c r="N826" s="2">
        <v>0</v>
      </c>
    </row>
    <row r="827" spans="1:14" x14ac:dyDescent="0.2">
      <c r="A827" s="1">
        <v>43277</v>
      </c>
      <c r="B827" s="3">
        <v>0.69444444444444475</v>
      </c>
      <c r="C827" t="s">
        <v>19</v>
      </c>
      <c r="D827" s="4">
        <v>189</v>
      </c>
      <c r="E827" s="7">
        <v>68</v>
      </c>
      <c r="F827" s="2">
        <v>0</v>
      </c>
      <c r="G827" s="2">
        <v>0</v>
      </c>
      <c r="H827" s="2">
        <v>0</v>
      </c>
      <c r="I827" s="2">
        <v>0</v>
      </c>
      <c r="J827" s="2">
        <v>0</v>
      </c>
      <c r="K827" s="2">
        <v>0</v>
      </c>
      <c r="L827" s="2">
        <v>0</v>
      </c>
      <c r="M827" s="2">
        <v>0</v>
      </c>
      <c r="N827" s="2">
        <v>0</v>
      </c>
    </row>
    <row r="828" spans="1:14" x14ac:dyDescent="0.2">
      <c r="A828" s="1">
        <v>43277</v>
      </c>
      <c r="B828" s="3">
        <v>0.69570707070707105</v>
      </c>
      <c r="C828" t="s">
        <v>19</v>
      </c>
      <c r="D828" s="4" t="s">
        <v>685</v>
      </c>
      <c r="E828" s="7">
        <v>76</v>
      </c>
      <c r="F828" s="2">
        <v>0</v>
      </c>
      <c r="G828" s="2">
        <v>0</v>
      </c>
      <c r="H828" s="2">
        <v>1</v>
      </c>
      <c r="I828" s="2">
        <v>0</v>
      </c>
      <c r="J828" s="2">
        <v>0</v>
      </c>
      <c r="K828" s="2">
        <v>0</v>
      </c>
      <c r="L828" s="2">
        <v>0</v>
      </c>
      <c r="M828" s="2">
        <v>0</v>
      </c>
      <c r="N828" s="2">
        <v>0</v>
      </c>
    </row>
    <row r="829" spans="1:14" x14ac:dyDescent="0.2">
      <c r="A829" s="1">
        <v>43277</v>
      </c>
      <c r="B829" s="3">
        <v>0.69696969696969735</v>
      </c>
      <c r="C829" t="s">
        <v>19</v>
      </c>
      <c r="D829" s="4">
        <v>188</v>
      </c>
      <c r="E829" s="7">
        <v>83</v>
      </c>
      <c r="F829" s="2">
        <v>0</v>
      </c>
      <c r="G829" s="2">
        <v>0</v>
      </c>
      <c r="H829" s="2">
        <v>0</v>
      </c>
      <c r="I829" s="2">
        <v>0</v>
      </c>
      <c r="J829" s="2">
        <v>0</v>
      </c>
      <c r="K829" s="2">
        <v>0</v>
      </c>
      <c r="L829" s="2">
        <v>0</v>
      </c>
      <c r="M829" s="2">
        <v>0</v>
      </c>
      <c r="N829" s="2">
        <v>0</v>
      </c>
    </row>
    <row r="830" spans="1:14" x14ac:dyDescent="0.2">
      <c r="A830" s="1">
        <v>43277</v>
      </c>
      <c r="B830" s="3">
        <v>0.69823232323232365</v>
      </c>
      <c r="C830" t="s">
        <v>19</v>
      </c>
      <c r="D830" s="4" t="s">
        <v>686</v>
      </c>
      <c r="E830" s="7">
        <v>92</v>
      </c>
      <c r="F830" s="2">
        <v>0</v>
      </c>
      <c r="G830" s="2">
        <v>0</v>
      </c>
      <c r="H830" s="2">
        <v>0</v>
      </c>
      <c r="I830" s="2">
        <v>0</v>
      </c>
      <c r="J830" s="2">
        <v>0</v>
      </c>
      <c r="K830" s="2">
        <v>0</v>
      </c>
      <c r="L830" s="2">
        <v>0</v>
      </c>
      <c r="M830" s="2">
        <v>1</v>
      </c>
      <c r="N830" s="2">
        <v>0</v>
      </c>
    </row>
    <row r="831" spans="1:14" x14ac:dyDescent="0.2">
      <c r="A831" s="1">
        <v>43277</v>
      </c>
      <c r="B831" s="3">
        <v>0.69949494949494995</v>
      </c>
      <c r="C831" t="s">
        <v>19</v>
      </c>
      <c r="D831" s="4">
        <v>27</v>
      </c>
      <c r="E831" s="7">
        <v>102</v>
      </c>
      <c r="F831" s="2">
        <v>0</v>
      </c>
      <c r="G831" s="2">
        <v>0</v>
      </c>
      <c r="H831" s="2">
        <v>0</v>
      </c>
      <c r="I831" s="2">
        <v>0</v>
      </c>
      <c r="J831" s="2">
        <v>0</v>
      </c>
      <c r="K831" s="2">
        <v>0</v>
      </c>
      <c r="L831" s="2">
        <v>0</v>
      </c>
      <c r="M831" s="2">
        <v>0</v>
      </c>
      <c r="N831" s="2">
        <v>0</v>
      </c>
    </row>
    <row r="832" spans="1:14" x14ac:dyDescent="0.2">
      <c r="A832" s="1">
        <v>43277</v>
      </c>
      <c r="B832" s="3">
        <v>0.70075757575757625</v>
      </c>
      <c r="C832" t="s">
        <v>19</v>
      </c>
      <c r="D832" s="4" t="s">
        <v>687</v>
      </c>
      <c r="E832" s="7">
        <v>110</v>
      </c>
      <c r="F832" s="2">
        <v>0</v>
      </c>
      <c r="G832" s="2">
        <v>0</v>
      </c>
      <c r="H832" s="2">
        <v>0</v>
      </c>
      <c r="I832" s="2">
        <v>0</v>
      </c>
      <c r="J832" s="2">
        <v>0</v>
      </c>
      <c r="K832" s="2">
        <v>0</v>
      </c>
      <c r="L832" s="2">
        <v>0</v>
      </c>
      <c r="M832" s="2">
        <v>0</v>
      </c>
      <c r="N832" s="2">
        <v>0</v>
      </c>
    </row>
    <row r="833" spans="1:14" x14ac:dyDescent="0.2">
      <c r="A833" s="1">
        <v>43277</v>
      </c>
      <c r="B833" s="3">
        <v>0.70202020202020254</v>
      </c>
      <c r="C833" t="s">
        <v>19</v>
      </c>
      <c r="D833" s="4">
        <v>196</v>
      </c>
      <c r="E833" s="7">
        <v>111</v>
      </c>
      <c r="F833" s="2">
        <v>0</v>
      </c>
      <c r="G833" s="2">
        <v>0</v>
      </c>
      <c r="H833" s="2">
        <v>0</v>
      </c>
      <c r="I833" s="2">
        <v>0</v>
      </c>
      <c r="J833" s="2">
        <v>0</v>
      </c>
      <c r="K833" s="2">
        <v>0</v>
      </c>
      <c r="L833" s="2">
        <v>0</v>
      </c>
      <c r="M833" s="2">
        <v>0</v>
      </c>
      <c r="N833" s="2">
        <v>0</v>
      </c>
    </row>
    <row r="834" spans="1:14" x14ac:dyDescent="0.2">
      <c r="A834" s="1">
        <v>43277</v>
      </c>
      <c r="B834" s="3">
        <v>0.70328282828282884</v>
      </c>
      <c r="C834" t="s">
        <v>19</v>
      </c>
      <c r="D834" s="4" t="s">
        <v>688</v>
      </c>
      <c r="E834" s="7">
        <v>103</v>
      </c>
      <c r="F834" s="2">
        <v>0</v>
      </c>
      <c r="G834" s="2">
        <v>0</v>
      </c>
      <c r="H834" s="2">
        <v>0</v>
      </c>
      <c r="I834" s="2">
        <v>0</v>
      </c>
      <c r="J834" s="2">
        <v>0</v>
      </c>
      <c r="K834" s="2">
        <v>0</v>
      </c>
      <c r="L834" s="2">
        <v>0</v>
      </c>
      <c r="M834" s="2">
        <v>0</v>
      </c>
      <c r="N834" s="2">
        <v>0</v>
      </c>
    </row>
    <row r="835" spans="1:14" x14ac:dyDescent="0.2">
      <c r="A835" s="1">
        <v>43277</v>
      </c>
      <c r="B835" s="3">
        <v>0.70454545454545514</v>
      </c>
      <c r="C835" t="s">
        <v>19</v>
      </c>
      <c r="D835" s="4">
        <v>197</v>
      </c>
      <c r="E835" s="7">
        <v>99</v>
      </c>
      <c r="F835" s="2">
        <v>0</v>
      </c>
      <c r="G835" s="2">
        <v>0</v>
      </c>
      <c r="H835" s="2">
        <v>0</v>
      </c>
      <c r="I835" s="2">
        <v>0</v>
      </c>
      <c r="J835" s="2">
        <v>0</v>
      </c>
      <c r="K835" s="2">
        <v>0</v>
      </c>
      <c r="L835" s="2">
        <v>1</v>
      </c>
      <c r="M835" s="2">
        <v>0</v>
      </c>
      <c r="N835" s="2">
        <v>0</v>
      </c>
    </row>
    <row r="836" spans="1:14" x14ac:dyDescent="0.2">
      <c r="A836" s="1">
        <v>43277</v>
      </c>
      <c r="B836" s="3">
        <v>0.70580808080808144</v>
      </c>
      <c r="C836" t="s">
        <v>19</v>
      </c>
      <c r="D836" s="4" t="s">
        <v>689</v>
      </c>
      <c r="E836" s="7">
        <v>96</v>
      </c>
      <c r="F836" s="2">
        <v>0</v>
      </c>
      <c r="G836" s="2">
        <v>0</v>
      </c>
      <c r="H836" s="2">
        <v>0</v>
      </c>
      <c r="I836" s="2">
        <v>0</v>
      </c>
      <c r="J836" s="2">
        <v>0</v>
      </c>
      <c r="K836" s="2">
        <v>0</v>
      </c>
      <c r="L836" s="2">
        <v>0</v>
      </c>
      <c r="M836" s="2">
        <v>0</v>
      </c>
      <c r="N836" s="2">
        <v>0</v>
      </c>
    </row>
    <row r="837" spans="1:14" x14ac:dyDescent="0.2">
      <c r="A837" s="1">
        <v>43277</v>
      </c>
      <c r="B837" s="3">
        <v>0.70707070707070774</v>
      </c>
      <c r="C837" t="s">
        <v>19</v>
      </c>
      <c r="D837" s="4">
        <v>198</v>
      </c>
      <c r="E837" s="7">
        <v>96</v>
      </c>
      <c r="F837" s="2">
        <v>0</v>
      </c>
      <c r="G837" s="2">
        <v>0</v>
      </c>
      <c r="H837" s="2">
        <v>0</v>
      </c>
      <c r="I837" s="2">
        <v>0</v>
      </c>
      <c r="J837" s="2">
        <v>0</v>
      </c>
      <c r="K837" s="2">
        <v>0</v>
      </c>
      <c r="L837" s="2">
        <v>0</v>
      </c>
      <c r="M837" s="2">
        <v>0</v>
      </c>
      <c r="N837" s="2">
        <v>0</v>
      </c>
    </row>
    <row r="838" spans="1:14" x14ac:dyDescent="0.2">
      <c r="A838" s="1">
        <v>43277</v>
      </c>
      <c r="B838" s="3">
        <v>0.70833333333333337</v>
      </c>
      <c r="C838" t="s">
        <v>19</v>
      </c>
      <c r="D838" s="4" t="s">
        <v>690</v>
      </c>
      <c r="E838" s="7">
        <v>94</v>
      </c>
      <c r="F838" s="2">
        <v>0</v>
      </c>
      <c r="G838" s="2">
        <v>0</v>
      </c>
      <c r="H838" s="2">
        <v>0</v>
      </c>
      <c r="I838" s="2">
        <v>0</v>
      </c>
      <c r="J838" s="2">
        <v>0</v>
      </c>
      <c r="K838" s="2">
        <v>0</v>
      </c>
      <c r="L838" s="2">
        <v>0</v>
      </c>
      <c r="M838" s="2">
        <v>0</v>
      </c>
      <c r="N838" s="2">
        <v>0</v>
      </c>
    </row>
    <row r="839" spans="1:14" x14ac:dyDescent="0.2">
      <c r="A839" s="1">
        <v>43278</v>
      </c>
      <c r="B839" s="3">
        <v>0.35416666666666669</v>
      </c>
      <c r="C839" t="s">
        <v>33</v>
      </c>
      <c r="D839" s="4" t="s">
        <v>691</v>
      </c>
      <c r="E839" s="7">
        <v>88</v>
      </c>
      <c r="F839" s="2">
        <v>0</v>
      </c>
      <c r="G839" s="2">
        <v>0</v>
      </c>
      <c r="H839" s="2">
        <v>0</v>
      </c>
      <c r="I839" s="2">
        <v>0</v>
      </c>
      <c r="J839" s="2">
        <v>0</v>
      </c>
      <c r="K839" s="2">
        <v>1</v>
      </c>
      <c r="L839" s="2">
        <v>0</v>
      </c>
      <c r="M839" s="2">
        <v>0</v>
      </c>
      <c r="N839" s="2">
        <v>1</v>
      </c>
    </row>
    <row r="840" spans="1:14" x14ac:dyDescent="0.2">
      <c r="A840" s="1">
        <v>43278</v>
      </c>
      <c r="B840" s="3">
        <v>0.36067708333333337</v>
      </c>
      <c r="C840" t="s">
        <v>33</v>
      </c>
      <c r="D840" s="4" t="s">
        <v>692</v>
      </c>
      <c r="E840" s="7">
        <v>78</v>
      </c>
      <c r="F840" s="2">
        <v>0</v>
      </c>
      <c r="G840" s="2">
        <v>0</v>
      </c>
      <c r="H840" s="2">
        <v>0</v>
      </c>
      <c r="I840" s="2">
        <v>0</v>
      </c>
      <c r="J840" s="2">
        <v>0</v>
      </c>
      <c r="K840" s="2">
        <v>0</v>
      </c>
      <c r="L840" s="2">
        <v>0</v>
      </c>
      <c r="M840" s="2">
        <v>0</v>
      </c>
      <c r="N840" s="2">
        <v>0</v>
      </c>
    </row>
    <row r="841" spans="1:14" x14ac:dyDescent="0.2">
      <c r="A841" s="1">
        <v>43278</v>
      </c>
      <c r="B841" s="3">
        <v>0.36718750000000006</v>
      </c>
      <c r="C841" t="s">
        <v>33</v>
      </c>
      <c r="D841" s="4" t="s">
        <v>693</v>
      </c>
      <c r="E841" s="7">
        <v>65</v>
      </c>
      <c r="F841" s="2">
        <v>0</v>
      </c>
      <c r="G841" s="2">
        <v>0</v>
      </c>
      <c r="H841" s="2">
        <v>1</v>
      </c>
      <c r="I841" s="2">
        <v>0</v>
      </c>
      <c r="J841" s="2">
        <v>0</v>
      </c>
      <c r="K841" s="2">
        <v>0</v>
      </c>
      <c r="L841" s="2">
        <v>0</v>
      </c>
      <c r="M841" s="2">
        <v>0</v>
      </c>
      <c r="N841" s="2">
        <v>0</v>
      </c>
    </row>
    <row r="842" spans="1:14" x14ac:dyDescent="0.2">
      <c r="A842" s="1">
        <v>43278</v>
      </c>
      <c r="B842" s="3">
        <v>0.37369791666666674</v>
      </c>
      <c r="C842" t="s">
        <v>33</v>
      </c>
      <c r="D842" s="4" t="s">
        <v>694</v>
      </c>
      <c r="E842" s="7">
        <v>59</v>
      </c>
      <c r="F842" s="2">
        <v>1</v>
      </c>
      <c r="G842" s="2">
        <v>0</v>
      </c>
      <c r="H842" s="2">
        <v>0</v>
      </c>
      <c r="I842" s="2">
        <v>0</v>
      </c>
      <c r="J842" s="2">
        <v>0</v>
      </c>
      <c r="K842" s="2">
        <v>0</v>
      </c>
      <c r="L842" s="2">
        <v>0</v>
      </c>
      <c r="M842" s="2">
        <v>0</v>
      </c>
      <c r="N842" s="2">
        <v>0</v>
      </c>
    </row>
    <row r="843" spans="1:14" x14ac:dyDescent="0.2">
      <c r="A843" s="1">
        <v>43278</v>
      </c>
      <c r="B843" s="3">
        <v>0.38020833333333343</v>
      </c>
      <c r="C843" t="s">
        <v>33</v>
      </c>
      <c r="D843" s="4" t="s">
        <v>695</v>
      </c>
      <c r="E843" s="7">
        <v>45</v>
      </c>
      <c r="F843" s="2">
        <v>0</v>
      </c>
      <c r="G843" s="2">
        <v>0</v>
      </c>
      <c r="H843" s="2">
        <v>0</v>
      </c>
      <c r="I843" s="2">
        <v>0</v>
      </c>
      <c r="J843" s="2">
        <v>0</v>
      </c>
      <c r="K843" s="2">
        <v>0</v>
      </c>
      <c r="L843" s="2">
        <v>0</v>
      </c>
      <c r="M843" s="2">
        <v>0</v>
      </c>
      <c r="N843" s="2">
        <v>0</v>
      </c>
    </row>
    <row r="844" spans="1:14" x14ac:dyDescent="0.2">
      <c r="A844" s="1">
        <v>43278</v>
      </c>
      <c r="B844" s="3">
        <v>0.38671875000000011</v>
      </c>
      <c r="C844" t="s">
        <v>33</v>
      </c>
      <c r="D844" s="4" t="s">
        <v>696</v>
      </c>
      <c r="E844" s="7">
        <v>29</v>
      </c>
      <c r="F844" s="2">
        <v>0</v>
      </c>
      <c r="G844" s="2">
        <v>0</v>
      </c>
      <c r="H844" s="2">
        <v>0</v>
      </c>
      <c r="I844" s="2">
        <v>0</v>
      </c>
      <c r="J844" s="2">
        <v>0</v>
      </c>
      <c r="K844" s="2">
        <v>0</v>
      </c>
      <c r="L844" s="2">
        <v>0</v>
      </c>
      <c r="M844" s="2">
        <v>0</v>
      </c>
      <c r="N844" s="2">
        <v>0</v>
      </c>
    </row>
    <row r="845" spans="1:14" x14ac:dyDescent="0.2">
      <c r="A845" s="1">
        <v>43278</v>
      </c>
      <c r="B845" s="3">
        <v>0.3932291666666668</v>
      </c>
      <c r="C845" t="s">
        <v>33</v>
      </c>
      <c r="D845" s="4" t="s">
        <v>697</v>
      </c>
      <c r="E845" s="7">
        <v>28</v>
      </c>
      <c r="F845" s="2">
        <v>0</v>
      </c>
      <c r="G845" s="2">
        <v>0</v>
      </c>
      <c r="H845" s="2">
        <v>0</v>
      </c>
      <c r="I845" s="2">
        <v>0</v>
      </c>
      <c r="J845" s="2">
        <v>0</v>
      </c>
      <c r="K845" s="2">
        <v>0</v>
      </c>
      <c r="L845" s="2">
        <v>0</v>
      </c>
      <c r="M845" s="2">
        <v>0</v>
      </c>
      <c r="N845" s="2">
        <v>0</v>
      </c>
    </row>
    <row r="846" spans="1:14" x14ac:dyDescent="0.2">
      <c r="A846" s="1">
        <v>43278</v>
      </c>
      <c r="B846" s="3">
        <v>0.39973958333333348</v>
      </c>
      <c r="C846" t="s">
        <v>33</v>
      </c>
      <c r="D846" s="4" t="s">
        <v>698</v>
      </c>
      <c r="E846" s="7" t="s">
        <v>287</v>
      </c>
      <c r="F846" s="2" t="s">
        <v>287</v>
      </c>
      <c r="G846" s="2" t="s">
        <v>287</v>
      </c>
      <c r="H846" s="2" t="s">
        <v>287</v>
      </c>
      <c r="I846" s="2" t="s">
        <v>287</v>
      </c>
      <c r="J846" s="2" t="s">
        <v>287</v>
      </c>
      <c r="K846" s="2" t="s">
        <v>287</v>
      </c>
      <c r="L846" s="2" t="s">
        <v>287</v>
      </c>
      <c r="M846" s="2" t="s">
        <v>287</v>
      </c>
      <c r="N846" s="2" t="s">
        <v>287</v>
      </c>
    </row>
    <row r="847" spans="1:14" x14ac:dyDescent="0.2">
      <c r="A847" s="1">
        <v>43278</v>
      </c>
      <c r="B847" s="3">
        <v>0.40625</v>
      </c>
      <c r="C847" t="s">
        <v>33</v>
      </c>
      <c r="D847" s="4" t="s">
        <v>699</v>
      </c>
      <c r="E847" s="7" t="s">
        <v>287</v>
      </c>
      <c r="F847" s="2" t="s">
        <v>287</v>
      </c>
      <c r="G847" s="2" t="s">
        <v>287</v>
      </c>
      <c r="H847" s="2" t="s">
        <v>287</v>
      </c>
      <c r="I847" s="2" t="s">
        <v>287</v>
      </c>
      <c r="J847" s="2" t="s">
        <v>287</v>
      </c>
      <c r="K847" s="2" t="s">
        <v>287</v>
      </c>
      <c r="L847" s="2" t="s">
        <v>287</v>
      </c>
      <c r="M847" s="2" t="s">
        <v>287</v>
      </c>
      <c r="N847" s="2" t="s">
        <v>287</v>
      </c>
    </row>
    <row r="848" spans="1:14" x14ac:dyDescent="0.2">
      <c r="A848" s="1">
        <v>43277</v>
      </c>
      <c r="B848" s="3">
        <v>0.64699074074074081</v>
      </c>
      <c r="C848" t="s">
        <v>19</v>
      </c>
      <c r="D848" s="4" t="s">
        <v>908</v>
      </c>
      <c r="E848" s="7" t="s">
        <v>287</v>
      </c>
      <c r="F848" s="2" t="s">
        <v>287</v>
      </c>
      <c r="G848" s="2" t="s">
        <v>287</v>
      </c>
      <c r="H848" s="2" t="s">
        <v>287</v>
      </c>
      <c r="I848" s="2" t="s">
        <v>287</v>
      </c>
      <c r="J848" s="2" t="s">
        <v>287</v>
      </c>
      <c r="K848" s="2" t="s">
        <v>287</v>
      </c>
      <c r="L848" s="2" t="s">
        <v>287</v>
      </c>
      <c r="M848" s="2" t="s">
        <v>287</v>
      </c>
      <c r="N848" s="2" t="s">
        <v>287</v>
      </c>
    </row>
    <row r="849" spans="1:14" x14ac:dyDescent="0.2">
      <c r="A849" s="1">
        <v>43277</v>
      </c>
      <c r="B849" s="3">
        <v>0.58159722222222232</v>
      </c>
      <c r="C849" t="s">
        <v>19</v>
      </c>
      <c r="D849" s="4" t="s">
        <v>652</v>
      </c>
      <c r="E849" s="7">
        <v>67</v>
      </c>
      <c r="F849" s="2">
        <v>0</v>
      </c>
      <c r="G849" s="2">
        <v>0</v>
      </c>
      <c r="H849" s="2">
        <v>0</v>
      </c>
      <c r="I849" s="2">
        <v>0</v>
      </c>
      <c r="J849" s="2">
        <v>0</v>
      </c>
      <c r="K849" s="2">
        <v>0</v>
      </c>
      <c r="L849" s="2">
        <v>0</v>
      </c>
      <c r="M849" s="2">
        <v>0</v>
      </c>
      <c r="N849" s="2">
        <v>0</v>
      </c>
    </row>
    <row r="850" spans="1:14" x14ac:dyDescent="0.2">
      <c r="A850" s="1">
        <v>43277</v>
      </c>
      <c r="B850" s="3">
        <v>0.64814814814814825</v>
      </c>
      <c r="C850" t="s">
        <v>19</v>
      </c>
      <c r="D850" s="4" t="s">
        <v>909</v>
      </c>
      <c r="E850" s="7" t="s">
        <v>287</v>
      </c>
      <c r="F850" s="2" t="s">
        <v>287</v>
      </c>
      <c r="G850" s="2" t="s">
        <v>287</v>
      </c>
      <c r="H850" s="2" t="s">
        <v>287</v>
      </c>
      <c r="I850" s="2" t="s">
        <v>287</v>
      </c>
      <c r="J850" s="2" t="s">
        <v>287</v>
      </c>
      <c r="K850" s="2" t="s">
        <v>287</v>
      </c>
      <c r="L850" s="2" t="s">
        <v>287</v>
      </c>
      <c r="M850" s="2" t="s">
        <v>287</v>
      </c>
      <c r="N850" s="2" t="s">
        <v>287</v>
      </c>
    </row>
    <row r="851" spans="1:14" x14ac:dyDescent="0.2">
      <c r="A851" s="1">
        <v>43278</v>
      </c>
      <c r="B851" s="3">
        <v>0.58958333333333313</v>
      </c>
      <c r="C851" t="s">
        <v>33</v>
      </c>
      <c r="D851" s="4" t="s">
        <v>910</v>
      </c>
      <c r="E851" s="7" t="s">
        <v>287</v>
      </c>
      <c r="F851" s="2" t="s">
        <v>287</v>
      </c>
      <c r="G851" s="2" t="s">
        <v>287</v>
      </c>
      <c r="H851" s="2" t="s">
        <v>287</v>
      </c>
      <c r="I851" s="2" t="s">
        <v>287</v>
      </c>
      <c r="J851" s="2" t="s">
        <v>287</v>
      </c>
      <c r="K851" s="2" t="s">
        <v>287</v>
      </c>
      <c r="L851" s="2" t="s">
        <v>287</v>
      </c>
      <c r="M851" s="2" t="s">
        <v>287</v>
      </c>
      <c r="N851" s="2" t="s">
        <v>287</v>
      </c>
    </row>
    <row r="852" spans="1:14" x14ac:dyDescent="0.2">
      <c r="A852" s="1">
        <v>43278</v>
      </c>
      <c r="B852" s="3">
        <v>0.41276041666666657</v>
      </c>
      <c r="C852" t="s">
        <v>33</v>
      </c>
      <c r="D852" s="4">
        <v>157</v>
      </c>
      <c r="E852" s="7">
        <v>39</v>
      </c>
      <c r="F852" s="2">
        <v>0</v>
      </c>
      <c r="G852" s="2">
        <v>0</v>
      </c>
      <c r="H852" s="2">
        <v>0</v>
      </c>
      <c r="I852" s="2">
        <v>0</v>
      </c>
      <c r="J852" s="2">
        <v>0</v>
      </c>
      <c r="K852" s="2">
        <v>0</v>
      </c>
      <c r="L852" s="2">
        <v>0</v>
      </c>
      <c r="M852" s="2">
        <v>0</v>
      </c>
      <c r="N852" s="2">
        <v>0</v>
      </c>
    </row>
    <row r="853" spans="1:14" x14ac:dyDescent="0.2">
      <c r="A853" s="1">
        <v>43278</v>
      </c>
      <c r="B853" s="3">
        <v>0.41406249999999989</v>
      </c>
      <c r="C853" t="s">
        <v>33</v>
      </c>
      <c r="D853" s="4" t="s">
        <v>702</v>
      </c>
      <c r="E853" s="7" t="s">
        <v>287</v>
      </c>
      <c r="F853" s="2" t="s">
        <v>287</v>
      </c>
      <c r="G853" s="2" t="s">
        <v>287</v>
      </c>
      <c r="H853" s="2" t="s">
        <v>287</v>
      </c>
      <c r="I853" s="2" t="s">
        <v>287</v>
      </c>
      <c r="J853" s="2" t="s">
        <v>287</v>
      </c>
      <c r="K853" s="2" t="s">
        <v>287</v>
      </c>
      <c r="L853" s="2" t="s">
        <v>287</v>
      </c>
      <c r="M853" s="2" t="s">
        <v>287</v>
      </c>
      <c r="N853" s="2" t="s">
        <v>287</v>
      </c>
    </row>
    <row r="854" spans="1:14" x14ac:dyDescent="0.2">
      <c r="A854" s="1">
        <v>43278</v>
      </c>
      <c r="B854" s="3">
        <v>0.4153645833333332</v>
      </c>
      <c r="C854" t="s">
        <v>33</v>
      </c>
      <c r="D854" s="4">
        <v>156</v>
      </c>
      <c r="E854" s="7">
        <v>74</v>
      </c>
      <c r="F854" s="2">
        <v>0</v>
      </c>
      <c r="G854" s="2">
        <v>0</v>
      </c>
      <c r="H854" s="2">
        <v>0</v>
      </c>
      <c r="I854" s="2">
        <v>0</v>
      </c>
      <c r="J854" s="2">
        <v>0</v>
      </c>
      <c r="K854" s="2">
        <v>0</v>
      </c>
      <c r="L854" s="2">
        <v>0</v>
      </c>
      <c r="M854" s="2">
        <v>0</v>
      </c>
      <c r="N854" s="2">
        <v>0</v>
      </c>
    </row>
    <row r="855" spans="1:14" x14ac:dyDescent="0.2">
      <c r="A855" s="1">
        <v>43278</v>
      </c>
      <c r="B855" s="3">
        <v>0.41666666666666669</v>
      </c>
      <c r="C855" t="s">
        <v>33</v>
      </c>
      <c r="D855" s="4" t="s">
        <v>703</v>
      </c>
      <c r="E855" s="7">
        <v>86</v>
      </c>
      <c r="F855" s="2">
        <v>0</v>
      </c>
      <c r="G855" s="2">
        <v>0</v>
      </c>
      <c r="H855" s="2">
        <v>0</v>
      </c>
      <c r="I855" s="2">
        <v>0</v>
      </c>
      <c r="J855" s="2">
        <v>0</v>
      </c>
      <c r="K855" s="2">
        <v>0</v>
      </c>
      <c r="L855" s="2">
        <v>0</v>
      </c>
      <c r="M855" s="2">
        <v>0</v>
      </c>
      <c r="N855" s="2">
        <v>1</v>
      </c>
    </row>
    <row r="856" spans="1:14" x14ac:dyDescent="0.2">
      <c r="A856" s="1">
        <v>43278</v>
      </c>
      <c r="B856" s="3">
        <v>0.41859567901234568</v>
      </c>
      <c r="C856" t="s">
        <v>33</v>
      </c>
      <c r="D856" s="4">
        <v>155</v>
      </c>
      <c r="E856" s="7">
        <v>91</v>
      </c>
      <c r="F856" s="2">
        <v>0</v>
      </c>
      <c r="G856" s="2">
        <v>0</v>
      </c>
      <c r="H856" s="2">
        <v>0</v>
      </c>
      <c r="I856" s="2">
        <v>0</v>
      </c>
      <c r="J856" s="2">
        <v>0</v>
      </c>
      <c r="K856" s="2">
        <v>0</v>
      </c>
      <c r="L856" s="2">
        <v>0</v>
      </c>
      <c r="M856" s="2">
        <v>0</v>
      </c>
      <c r="N856" s="2">
        <v>1</v>
      </c>
    </row>
    <row r="857" spans="1:14" x14ac:dyDescent="0.2">
      <c r="A857" s="1">
        <v>43278</v>
      </c>
      <c r="B857" s="3">
        <v>0.42052469135802467</v>
      </c>
      <c r="C857" t="s">
        <v>33</v>
      </c>
      <c r="D857" s="4" t="s">
        <v>704</v>
      </c>
      <c r="E857" s="7">
        <v>87</v>
      </c>
      <c r="F857" s="2">
        <v>0</v>
      </c>
      <c r="G857" s="2">
        <v>0</v>
      </c>
      <c r="H857" s="2">
        <v>0</v>
      </c>
      <c r="I857" s="2">
        <v>1</v>
      </c>
      <c r="J857" s="2">
        <v>0</v>
      </c>
      <c r="K857" s="2">
        <v>0</v>
      </c>
      <c r="L857" s="2">
        <v>0</v>
      </c>
      <c r="M857" s="2">
        <v>1</v>
      </c>
      <c r="N857" s="2">
        <v>1</v>
      </c>
    </row>
    <row r="858" spans="1:14" x14ac:dyDescent="0.2">
      <c r="A858" s="1">
        <v>43278</v>
      </c>
      <c r="B858" s="3">
        <v>0.42245370370370366</v>
      </c>
      <c r="C858" t="s">
        <v>33</v>
      </c>
      <c r="D858" s="4">
        <v>154</v>
      </c>
      <c r="E858" s="7">
        <v>88</v>
      </c>
      <c r="F858" s="2">
        <v>0</v>
      </c>
      <c r="G858" s="2">
        <v>0</v>
      </c>
      <c r="H858" s="2">
        <v>1</v>
      </c>
      <c r="I858" s="2">
        <v>0</v>
      </c>
      <c r="J858" s="2">
        <v>0</v>
      </c>
      <c r="K858" s="2">
        <v>0</v>
      </c>
      <c r="L858" s="2">
        <v>0</v>
      </c>
      <c r="M858" s="2">
        <v>1</v>
      </c>
      <c r="N858" s="2">
        <v>0</v>
      </c>
    </row>
    <row r="859" spans="1:14" x14ac:dyDescent="0.2">
      <c r="A859" s="1">
        <v>43278</v>
      </c>
      <c r="B859" s="3">
        <v>0.42438271604938266</v>
      </c>
      <c r="C859" t="s">
        <v>33</v>
      </c>
      <c r="D859" s="4" t="s">
        <v>705</v>
      </c>
      <c r="E859" s="7">
        <v>87</v>
      </c>
      <c r="F859" s="2">
        <v>0</v>
      </c>
      <c r="G859" s="2">
        <v>0</v>
      </c>
      <c r="H859" s="2">
        <v>0</v>
      </c>
      <c r="I859" s="2">
        <v>0</v>
      </c>
      <c r="J859" s="2">
        <v>0</v>
      </c>
      <c r="K859" s="2">
        <v>0</v>
      </c>
      <c r="L859" s="2">
        <v>0</v>
      </c>
      <c r="M859" s="2">
        <v>0</v>
      </c>
      <c r="N859" s="2">
        <v>0</v>
      </c>
    </row>
    <row r="860" spans="1:14" x14ac:dyDescent="0.2">
      <c r="A860" s="1">
        <v>43278</v>
      </c>
      <c r="B860" s="3">
        <v>0.42631172839506165</v>
      </c>
      <c r="C860" t="s">
        <v>33</v>
      </c>
      <c r="D860" s="4">
        <v>153</v>
      </c>
      <c r="E860" s="7">
        <v>90</v>
      </c>
      <c r="F860" s="2">
        <v>0</v>
      </c>
      <c r="G860" s="2">
        <v>0</v>
      </c>
      <c r="H860" s="2">
        <v>0</v>
      </c>
      <c r="I860" s="2">
        <v>0</v>
      </c>
      <c r="J860" s="2">
        <v>0</v>
      </c>
      <c r="K860" s="2">
        <v>0</v>
      </c>
      <c r="L860" s="2">
        <v>0</v>
      </c>
      <c r="M860" s="2">
        <v>0</v>
      </c>
      <c r="N860" s="2">
        <v>0</v>
      </c>
    </row>
    <row r="861" spans="1:14" x14ac:dyDescent="0.2">
      <c r="A861" s="1">
        <v>43278</v>
      </c>
      <c r="B861" s="3">
        <v>0.42824074074074064</v>
      </c>
      <c r="C861" t="s">
        <v>33</v>
      </c>
      <c r="D861" s="4" t="s">
        <v>706</v>
      </c>
      <c r="E861" s="7">
        <v>91</v>
      </c>
      <c r="F861" s="2">
        <v>0</v>
      </c>
      <c r="G861" s="2">
        <v>0</v>
      </c>
      <c r="H861" s="2">
        <v>0</v>
      </c>
      <c r="I861" s="2">
        <v>0</v>
      </c>
      <c r="J861" s="2">
        <v>0</v>
      </c>
      <c r="K861" s="2">
        <v>0</v>
      </c>
      <c r="L861" s="2">
        <v>0</v>
      </c>
      <c r="M861" s="2">
        <v>0</v>
      </c>
      <c r="N861" s="2">
        <v>0</v>
      </c>
    </row>
    <row r="862" spans="1:14" x14ac:dyDescent="0.2">
      <c r="A862" s="1">
        <v>43278</v>
      </c>
      <c r="B862" s="3">
        <v>0.43016975308641964</v>
      </c>
      <c r="C862" t="s">
        <v>33</v>
      </c>
      <c r="D862" s="4">
        <v>24</v>
      </c>
      <c r="E862" s="7">
        <v>94</v>
      </c>
      <c r="F862" s="2">
        <v>0</v>
      </c>
      <c r="G862" s="2">
        <v>0</v>
      </c>
      <c r="H862" s="2">
        <v>0</v>
      </c>
      <c r="I862" s="2">
        <v>0</v>
      </c>
      <c r="J862" s="2">
        <v>0</v>
      </c>
      <c r="K862" s="2">
        <v>0</v>
      </c>
      <c r="L862" s="2">
        <v>0</v>
      </c>
      <c r="M862" s="2">
        <v>0</v>
      </c>
      <c r="N862" s="2">
        <v>0</v>
      </c>
    </row>
    <row r="863" spans="1:14" x14ac:dyDescent="0.2">
      <c r="A863" s="1">
        <v>43278</v>
      </c>
      <c r="B863" s="3">
        <v>0.43209876543209863</v>
      </c>
      <c r="C863" t="s">
        <v>33</v>
      </c>
      <c r="D863" s="4" t="s">
        <v>707</v>
      </c>
      <c r="E863" s="7">
        <v>97</v>
      </c>
      <c r="F863" s="2">
        <v>0</v>
      </c>
      <c r="G863" s="2">
        <v>0</v>
      </c>
      <c r="H863" s="2">
        <v>0</v>
      </c>
      <c r="I863" s="2">
        <v>0</v>
      </c>
      <c r="J863" s="2">
        <v>0</v>
      </c>
      <c r="K863" s="2">
        <v>1</v>
      </c>
      <c r="L863" s="2">
        <v>0</v>
      </c>
      <c r="M863" s="2">
        <v>0</v>
      </c>
      <c r="N863" s="2">
        <v>0</v>
      </c>
    </row>
    <row r="864" spans="1:14" x14ac:dyDescent="0.2">
      <c r="A864" s="1">
        <v>43278</v>
      </c>
      <c r="B864" s="3">
        <v>0.69374999999999998</v>
      </c>
      <c r="C864" t="s">
        <v>52</v>
      </c>
      <c r="D864" s="4" t="s">
        <v>747</v>
      </c>
      <c r="E864" s="7">
        <v>93</v>
      </c>
      <c r="F864" s="2">
        <v>0</v>
      </c>
      <c r="G864" s="2">
        <v>0</v>
      </c>
      <c r="H864" s="2">
        <v>0</v>
      </c>
      <c r="I864" s="2">
        <v>0</v>
      </c>
      <c r="J864" s="2">
        <v>2</v>
      </c>
      <c r="K864" s="2">
        <v>0</v>
      </c>
      <c r="L864" s="2">
        <v>0</v>
      </c>
      <c r="M864" s="2">
        <v>0</v>
      </c>
      <c r="N864" s="2">
        <v>0</v>
      </c>
    </row>
    <row r="865" spans="1:14" x14ac:dyDescent="0.2">
      <c r="A865" s="1">
        <v>43278</v>
      </c>
      <c r="B865" s="3">
        <v>0.59166666666666667</v>
      </c>
      <c r="C865" t="s">
        <v>33</v>
      </c>
      <c r="D865" s="4" t="s">
        <v>911</v>
      </c>
      <c r="E865" s="7" t="s">
        <v>287</v>
      </c>
      <c r="F865" s="2" t="s">
        <v>287</v>
      </c>
      <c r="G865" s="2" t="s">
        <v>287</v>
      </c>
      <c r="H865" s="2" t="s">
        <v>287</v>
      </c>
      <c r="I865" s="2" t="s">
        <v>287</v>
      </c>
      <c r="J865" s="2" t="s">
        <v>287</v>
      </c>
      <c r="K865" s="2" t="s">
        <v>287</v>
      </c>
      <c r="L865" s="2" t="s">
        <v>287</v>
      </c>
      <c r="M865" s="2" t="s">
        <v>287</v>
      </c>
      <c r="N865" s="2" t="s">
        <v>287</v>
      </c>
    </row>
    <row r="866" spans="1:14" x14ac:dyDescent="0.2">
      <c r="A866" s="1">
        <v>43278</v>
      </c>
      <c r="B866" s="3">
        <v>0.6958333333333333</v>
      </c>
      <c r="C866" t="s">
        <v>52</v>
      </c>
      <c r="D866" s="4" t="s">
        <v>748</v>
      </c>
      <c r="E866" s="7">
        <v>97</v>
      </c>
      <c r="F866" s="2">
        <v>0</v>
      </c>
      <c r="G866" s="2">
        <v>0</v>
      </c>
      <c r="H866" s="2">
        <v>1</v>
      </c>
      <c r="I866" s="2">
        <v>0</v>
      </c>
      <c r="J866" s="2">
        <v>0</v>
      </c>
      <c r="K866" s="2">
        <v>0</v>
      </c>
      <c r="L866" s="2">
        <v>0</v>
      </c>
      <c r="M866" s="2">
        <v>1</v>
      </c>
      <c r="N866" s="2">
        <v>0</v>
      </c>
    </row>
    <row r="867" spans="1:14" x14ac:dyDescent="0.2">
      <c r="A867" s="1">
        <v>43278</v>
      </c>
      <c r="B867" s="3">
        <v>0.4417438271604936</v>
      </c>
      <c r="C867" t="s">
        <v>33</v>
      </c>
      <c r="D867" s="4">
        <v>160</v>
      </c>
      <c r="E867" s="7">
        <v>66</v>
      </c>
      <c r="F867" s="2">
        <v>0</v>
      </c>
      <c r="G867" s="2">
        <v>0</v>
      </c>
      <c r="H867" s="2">
        <v>0</v>
      </c>
      <c r="I867" s="2">
        <v>0</v>
      </c>
      <c r="J867" s="2">
        <v>0</v>
      </c>
      <c r="K867" s="2">
        <v>0</v>
      </c>
      <c r="L867" s="2">
        <v>0</v>
      </c>
      <c r="M867" s="2">
        <v>0</v>
      </c>
      <c r="N867" s="2">
        <v>0</v>
      </c>
    </row>
    <row r="868" spans="1:14" x14ac:dyDescent="0.2">
      <c r="A868" s="1">
        <v>43278</v>
      </c>
      <c r="B868" s="3">
        <v>0.44367283950617259</v>
      </c>
      <c r="C868" t="s">
        <v>33</v>
      </c>
      <c r="D868" s="4" t="s">
        <v>708</v>
      </c>
      <c r="E868" s="7">
        <v>63</v>
      </c>
      <c r="F868" s="2">
        <v>0</v>
      </c>
      <c r="G868" s="2">
        <v>0</v>
      </c>
      <c r="H868" s="2">
        <v>0</v>
      </c>
      <c r="I868" s="2">
        <v>0</v>
      </c>
      <c r="J868" s="2">
        <v>0</v>
      </c>
      <c r="K868" s="2">
        <v>0</v>
      </c>
      <c r="L868" s="2">
        <v>0</v>
      </c>
      <c r="M868" s="2">
        <v>0</v>
      </c>
      <c r="N868" s="2">
        <v>0</v>
      </c>
    </row>
    <row r="869" spans="1:14" x14ac:dyDescent="0.2">
      <c r="A869" s="1">
        <v>43278</v>
      </c>
      <c r="B869" s="3">
        <v>0.44560185185185158</v>
      </c>
      <c r="C869" t="s">
        <v>33</v>
      </c>
      <c r="D869" s="4">
        <v>161</v>
      </c>
      <c r="E869" s="7">
        <v>59</v>
      </c>
      <c r="F869" s="2">
        <v>0</v>
      </c>
      <c r="G869" s="2">
        <v>0</v>
      </c>
      <c r="H869" s="2">
        <v>0</v>
      </c>
      <c r="I869" s="2">
        <v>0</v>
      </c>
      <c r="J869" s="2">
        <v>0</v>
      </c>
      <c r="K869" s="2">
        <v>0</v>
      </c>
      <c r="L869" s="2">
        <v>0</v>
      </c>
      <c r="M869" s="2">
        <v>0</v>
      </c>
      <c r="N869" s="2">
        <v>0</v>
      </c>
    </row>
    <row r="870" spans="1:14" x14ac:dyDescent="0.2">
      <c r="A870" s="1">
        <v>43278</v>
      </c>
      <c r="B870" s="3">
        <v>0.44753086419753058</v>
      </c>
      <c r="C870" t="s">
        <v>33</v>
      </c>
      <c r="D870" s="4" t="s">
        <v>709</v>
      </c>
      <c r="E870" s="7">
        <v>50</v>
      </c>
      <c r="F870" s="2">
        <v>0</v>
      </c>
      <c r="G870" s="2">
        <v>0</v>
      </c>
      <c r="H870" s="2">
        <v>0</v>
      </c>
      <c r="I870" s="2">
        <v>0</v>
      </c>
      <c r="J870" s="2">
        <v>0</v>
      </c>
      <c r="K870" s="2">
        <v>0</v>
      </c>
      <c r="L870" s="2">
        <v>0</v>
      </c>
      <c r="M870" s="2">
        <v>0</v>
      </c>
      <c r="N870" s="2">
        <v>0</v>
      </c>
    </row>
    <row r="871" spans="1:14" x14ac:dyDescent="0.2">
      <c r="A871" s="1">
        <v>43278</v>
      </c>
      <c r="B871" s="3">
        <v>0.44945987654320957</v>
      </c>
      <c r="C871" t="s">
        <v>33</v>
      </c>
      <c r="D871" s="4">
        <v>162</v>
      </c>
      <c r="E871" s="7">
        <v>50</v>
      </c>
      <c r="F871" s="2">
        <v>0</v>
      </c>
      <c r="G871" s="2">
        <v>0</v>
      </c>
      <c r="H871" s="2">
        <v>0</v>
      </c>
      <c r="I871" s="2">
        <v>0</v>
      </c>
      <c r="J871" s="2">
        <v>0</v>
      </c>
      <c r="K871" s="2">
        <v>0</v>
      </c>
      <c r="L871" s="2">
        <v>0</v>
      </c>
      <c r="M871" s="2">
        <v>0</v>
      </c>
      <c r="N871" s="2">
        <v>0</v>
      </c>
    </row>
    <row r="872" spans="1:14" x14ac:dyDescent="0.2">
      <c r="A872" s="1">
        <v>43278</v>
      </c>
      <c r="B872" s="3">
        <v>0.4513888888888889</v>
      </c>
      <c r="C872" t="s">
        <v>33</v>
      </c>
      <c r="D872" s="4" t="s">
        <v>710</v>
      </c>
      <c r="E872" s="7">
        <v>43</v>
      </c>
      <c r="F872" s="2">
        <v>0</v>
      </c>
      <c r="G872" s="2">
        <v>0</v>
      </c>
      <c r="H872" s="2">
        <v>0</v>
      </c>
      <c r="I872" s="2">
        <v>0</v>
      </c>
      <c r="J872" s="2">
        <v>0</v>
      </c>
      <c r="K872" s="2">
        <v>0</v>
      </c>
      <c r="L872" s="2">
        <v>0</v>
      </c>
      <c r="M872" s="2">
        <v>0</v>
      </c>
      <c r="N872" s="2">
        <v>0</v>
      </c>
    </row>
    <row r="873" spans="1:14" x14ac:dyDescent="0.2">
      <c r="A873" s="1">
        <v>43278</v>
      </c>
      <c r="B873" s="3">
        <v>0.45833333333333331</v>
      </c>
      <c r="C873" t="s">
        <v>33</v>
      </c>
      <c r="D873" s="4" t="s">
        <v>711</v>
      </c>
      <c r="E873" s="7">
        <v>45</v>
      </c>
      <c r="F873" s="2">
        <v>0</v>
      </c>
      <c r="G873" s="2">
        <v>0</v>
      </c>
      <c r="H873" s="2">
        <v>0</v>
      </c>
      <c r="I873" s="2">
        <v>0</v>
      </c>
      <c r="J873" s="2">
        <v>0</v>
      </c>
      <c r="K873" s="2">
        <v>0</v>
      </c>
      <c r="L873" s="2">
        <v>0</v>
      </c>
      <c r="M873" s="2">
        <v>0</v>
      </c>
      <c r="N873" s="2">
        <v>0</v>
      </c>
    </row>
    <row r="874" spans="1:14" x14ac:dyDescent="0.2">
      <c r="A874" s="1">
        <v>43278</v>
      </c>
      <c r="B874" s="3">
        <v>0.45963541666666663</v>
      </c>
      <c r="C874" t="s">
        <v>33</v>
      </c>
      <c r="D874" s="4" t="s">
        <v>712</v>
      </c>
      <c r="E874" s="7">
        <v>53</v>
      </c>
      <c r="F874" s="2">
        <v>0</v>
      </c>
      <c r="G874" s="2">
        <v>0</v>
      </c>
      <c r="H874" s="2">
        <v>0</v>
      </c>
      <c r="I874" s="2">
        <v>0</v>
      </c>
      <c r="J874" s="2">
        <v>0</v>
      </c>
      <c r="K874" s="2">
        <v>0</v>
      </c>
      <c r="L874" s="2">
        <v>0</v>
      </c>
      <c r="M874" s="2">
        <v>0</v>
      </c>
      <c r="N874" s="2">
        <v>0</v>
      </c>
    </row>
    <row r="875" spans="1:14" x14ac:dyDescent="0.2">
      <c r="A875" s="1">
        <v>43278</v>
      </c>
      <c r="B875" s="3">
        <v>0.46093749999999994</v>
      </c>
      <c r="C875" t="s">
        <v>33</v>
      </c>
      <c r="D875" s="4" t="s">
        <v>713</v>
      </c>
      <c r="E875" s="7">
        <v>56</v>
      </c>
      <c r="F875" s="2">
        <v>1</v>
      </c>
      <c r="G875" s="2">
        <v>0</v>
      </c>
      <c r="H875" s="2">
        <v>0</v>
      </c>
      <c r="I875" s="2">
        <v>0</v>
      </c>
      <c r="J875" s="2">
        <v>0</v>
      </c>
      <c r="K875" s="2">
        <v>0</v>
      </c>
      <c r="L875" s="2">
        <v>0</v>
      </c>
      <c r="M875" s="2">
        <v>0</v>
      </c>
      <c r="N875" s="2">
        <v>0</v>
      </c>
    </row>
    <row r="876" spans="1:14" x14ac:dyDescent="0.2">
      <c r="A876" s="1">
        <v>43278</v>
      </c>
      <c r="B876" s="3">
        <v>0.46223958333333326</v>
      </c>
      <c r="C876" t="s">
        <v>33</v>
      </c>
      <c r="D876" s="4" t="s">
        <v>714</v>
      </c>
      <c r="E876" s="7">
        <v>61</v>
      </c>
      <c r="F876" s="2">
        <v>0</v>
      </c>
      <c r="G876" s="2">
        <v>0</v>
      </c>
      <c r="H876" s="2">
        <v>0</v>
      </c>
      <c r="I876" s="2">
        <v>0</v>
      </c>
      <c r="J876" s="2">
        <v>0</v>
      </c>
      <c r="K876" s="2">
        <v>0</v>
      </c>
      <c r="L876" s="2">
        <v>0</v>
      </c>
      <c r="M876" s="2">
        <v>0</v>
      </c>
      <c r="N876" s="2">
        <v>0</v>
      </c>
    </row>
    <row r="877" spans="1:14" x14ac:dyDescent="0.2">
      <c r="A877" s="1">
        <v>43278</v>
      </c>
      <c r="B877" s="3">
        <v>0.46354166666666657</v>
      </c>
      <c r="C877" t="s">
        <v>33</v>
      </c>
      <c r="D877" s="4" t="s">
        <v>715</v>
      </c>
      <c r="E877" s="7">
        <v>62</v>
      </c>
      <c r="F877" s="2">
        <v>0</v>
      </c>
      <c r="G877" s="2">
        <v>0</v>
      </c>
      <c r="H877" s="2">
        <v>0</v>
      </c>
      <c r="I877" s="2">
        <v>0</v>
      </c>
      <c r="J877" s="2">
        <v>0</v>
      </c>
      <c r="K877" s="2">
        <v>0</v>
      </c>
      <c r="L877" s="2">
        <v>0</v>
      </c>
      <c r="M877" s="2">
        <v>0</v>
      </c>
      <c r="N877" s="2">
        <v>0</v>
      </c>
    </row>
    <row r="878" spans="1:14" x14ac:dyDescent="0.2">
      <c r="A878" s="1">
        <v>43278</v>
      </c>
      <c r="B878" s="3">
        <v>0.46484374999999989</v>
      </c>
      <c r="C878" t="s">
        <v>33</v>
      </c>
      <c r="D878" s="4" t="s">
        <v>716</v>
      </c>
      <c r="E878" s="7">
        <v>66</v>
      </c>
      <c r="F878" s="2">
        <v>0</v>
      </c>
      <c r="G878" s="2">
        <v>0</v>
      </c>
      <c r="H878" s="2">
        <v>0</v>
      </c>
      <c r="I878" s="2">
        <v>0</v>
      </c>
      <c r="J878" s="2">
        <v>0</v>
      </c>
      <c r="K878" s="2">
        <v>0</v>
      </c>
      <c r="L878" s="2">
        <v>0</v>
      </c>
      <c r="M878" s="2">
        <v>0</v>
      </c>
      <c r="N878" s="2">
        <v>0</v>
      </c>
    </row>
    <row r="879" spans="1:14" x14ac:dyDescent="0.2">
      <c r="A879" s="1">
        <v>43278</v>
      </c>
      <c r="B879" s="3">
        <v>0.4661458333333332</v>
      </c>
      <c r="C879" t="s">
        <v>33</v>
      </c>
      <c r="D879" s="4" t="s">
        <v>717</v>
      </c>
      <c r="E879" s="7">
        <v>70</v>
      </c>
      <c r="F879" s="2">
        <v>0</v>
      </c>
      <c r="G879" s="2">
        <v>0</v>
      </c>
      <c r="H879" s="2">
        <v>0</v>
      </c>
      <c r="I879" s="2">
        <v>0</v>
      </c>
      <c r="J879" s="2">
        <v>0</v>
      </c>
      <c r="K879" s="2">
        <v>0</v>
      </c>
      <c r="L879" s="2">
        <v>0</v>
      </c>
      <c r="M879" s="2">
        <v>0</v>
      </c>
      <c r="N879" s="2">
        <v>0</v>
      </c>
    </row>
    <row r="880" spans="1:14" x14ac:dyDescent="0.2">
      <c r="A880" s="1">
        <v>43278</v>
      </c>
      <c r="B880" s="3">
        <v>0.46744791666666652</v>
      </c>
      <c r="C880" t="s">
        <v>33</v>
      </c>
      <c r="D880" s="4" t="s">
        <v>718</v>
      </c>
      <c r="E880" s="7">
        <v>30</v>
      </c>
      <c r="F880" s="2">
        <v>0</v>
      </c>
      <c r="G880" s="2">
        <v>0</v>
      </c>
      <c r="H880" s="2">
        <v>0</v>
      </c>
      <c r="I880" s="2">
        <v>0</v>
      </c>
      <c r="J880" s="2">
        <v>0</v>
      </c>
      <c r="K880" s="2">
        <v>0</v>
      </c>
      <c r="L880" s="2">
        <v>0</v>
      </c>
      <c r="M880" s="2">
        <v>0</v>
      </c>
      <c r="N880" s="2">
        <v>0</v>
      </c>
    </row>
    <row r="881" spans="1:14" x14ac:dyDescent="0.2">
      <c r="A881" s="1">
        <v>43278</v>
      </c>
      <c r="B881" s="3">
        <v>0.46874999999999983</v>
      </c>
      <c r="C881" t="s">
        <v>33</v>
      </c>
      <c r="D881" s="4" t="s">
        <v>719</v>
      </c>
      <c r="E881" s="7">
        <v>75</v>
      </c>
      <c r="F881" s="2">
        <v>0</v>
      </c>
      <c r="G881" s="2">
        <v>0</v>
      </c>
      <c r="H881" s="2">
        <v>0</v>
      </c>
      <c r="I881" s="2">
        <v>0</v>
      </c>
      <c r="J881" s="2">
        <v>0</v>
      </c>
      <c r="K881" s="2">
        <v>0</v>
      </c>
      <c r="L881" s="2">
        <v>0</v>
      </c>
      <c r="M881" s="2">
        <v>0</v>
      </c>
      <c r="N881" s="2">
        <v>0</v>
      </c>
    </row>
    <row r="882" spans="1:14" x14ac:dyDescent="0.2">
      <c r="A882" s="1">
        <v>43278</v>
      </c>
      <c r="B882" s="3">
        <v>0.47005208333333315</v>
      </c>
      <c r="C882" t="s">
        <v>33</v>
      </c>
      <c r="D882" s="4" t="s">
        <v>720</v>
      </c>
      <c r="E882" s="7">
        <v>77</v>
      </c>
      <c r="F882" s="2">
        <v>0</v>
      </c>
      <c r="G882" s="2">
        <v>0</v>
      </c>
      <c r="H882" s="2">
        <v>1</v>
      </c>
      <c r="I882" s="2">
        <v>0</v>
      </c>
      <c r="J882" s="2">
        <v>0</v>
      </c>
      <c r="K882" s="2">
        <v>0</v>
      </c>
      <c r="L882" s="2">
        <v>0</v>
      </c>
      <c r="M882" s="2">
        <v>0</v>
      </c>
      <c r="N882" s="2">
        <v>0</v>
      </c>
    </row>
    <row r="883" spans="1:14" x14ac:dyDescent="0.2">
      <c r="A883" s="1">
        <v>43278</v>
      </c>
      <c r="B883" s="3">
        <v>0.47135416666666646</v>
      </c>
      <c r="C883" t="s">
        <v>33</v>
      </c>
      <c r="D883" s="4" t="s">
        <v>721</v>
      </c>
      <c r="E883" s="7">
        <v>78</v>
      </c>
      <c r="F883" s="2">
        <v>0</v>
      </c>
      <c r="G883" s="2">
        <v>0</v>
      </c>
      <c r="H883" s="2">
        <v>0</v>
      </c>
      <c r="I883" s="2">
        <v>0</v>
      </c>
      <c r="J883" s="2">
        <v>0</v>
      </c>
      <c r="K883" s="2">
        <v>0</v>
      </c>
      <c r="L883" s="2">
        <v>0</v>
      </c>
      <c r="M883" s="2">
        <v>0</v>
      </c>
      <c r="N883" s="2">
        <v>0</v>
      </c>
    </row>
    <row r="884" spans="1:14" x14ac:dyDescent="0.2">
      <c r="A884" s="1">
        <v>43278</v>
      </c>
      <c r="B884" s="3">
        <v>0.47265624999999978</v>
      </c>
      <c r="C884" t="s">
        <v>33</v>
      </c>
      <c r="D884" s="4" t="s">
        <v>722</v>
      </c>
      <c r="E884" s="7">
        <v>84</v>
      </c>
      <c r="F884" s="2">
        <v>0</v>
      </c>
      <c r="G884" s="2">
        <v>0</v>
      </c>
      <c r="H884" s="2">
        <v>0</v>
      </c>
      <c r="I884" s="2">
        <v>0</v>
      </c>
      <c r="J884" s="2">
        <v>0</v>
      </c>
      <c r="K884" s="2">
        <v>0</v>
      </c>
      <c r="L884" s="2">
        <v>0</v>
      </c>
      <c r="M884" s="2">
        <v>0</v>
      </c>
      <c r="N884" s="2">
        <v>1</v>
      </c>
    </row>
    <row r="885" spans="1:14" x14ac:dyDescent="0.2">
      <c r="A885" s="1">
        <v>43278</v>
      </c>
      <c r="B885" s="3">
        <v>0.47395833333333309</v>
      </c>
      <c r="C885" t="s">
        <v>33</v>
      </c>
      <c r="D885" s="4" t="s">
        <v>723</v>
      </c>
      <c r="E885" s="7">
        <v>87</v>
      </c>
      <c r="F885" s="2">
        <v>0</v>
      </c>
      <c r="G885" s="2">
        <v>0</v>
      </c>
      <c r="H885" s="2">
        <v>0</v>
      </c>
      <c r="I885" s="2">
        <v>0</v>
      </c>
      <c r="J885" s="2">
        <v>0</v>
      </c>
      <c r="K885" s="2">
        <v>0</v>
      </c>
      <c r="L885" s="2">
        <v>0</v>
      </c>
      <c r="M885" s="2">
        <v>0</v>
      </c>
      <c r="N885" s="2">
        <v>0</v>
      </c>
    </row>
    <row r="886" spans="1:14" x14ac:dyDescent="0.2">
      <c r="A886" s="1">
        <v>43278</v>
      </c>
      <c r="B886" s="3">
        <v>0.47526041666666641</v>
      </c>
      <c r="C886" t="s">
        <v>33</v>
      </c>
      <c r="D886" s="4" t="s">
        <v>724</v>
      </c>
      <c r="E886" s="7">
        <v>79</v>
      </c>
      <c r="F886" s="2">
        <v>0</v>
      </c>
      <c r="G886" s="2">
        <v>0</v>
      </c>
      <c r="H886" s="2">
        <v>0</v>
      </c>
      <c r="I886" s="2">
        <v>0</v>
      </c>
      <c r="J886" s="2">
        <v>0</v>
      </c>
      <c r="K886" s="2">
        <v>0</v>
      </c>
      <c r="L886" s="2">
        <v>0</v>
      </c>
      <c r="M886" s="2">
        <v>0</v>
      </c>
      <c r="N886" s="2">
        <v>0</v>
      </c>
    </row>
    <row r="887" spans="1:14" x14ac:dyDescent="0.2">
      <c r="A887" s="1">
        <v>43278</v>
      </c>
      <c r="B887" s="3">
        <v>0.47656249999999972</v>
      </c>
      <c r="C887" t="s">
        <v>33</v>
      </c>
      <c r="D887" s="4" t="s">
        <v>725</v>
      </c>
      <c r="E887" s="7">
        <v>78</v>
      </c>
      <c r="F887" s="2">
        <v>0</v>
      </c>
      <c r="G887" s="2">
        <v>0</v>
      </c>
      <c r="H887" s="2">
        <v>0</v>
      </c>
      <c r="I887" s="2">
        <v>0</v>
      </c>
      <c r="J887" s="2">
        <v>0</v>
      </c>
      <c r="K887" s="2">
        <v>0</v>
      </c>
      <c r="L887" s="2">
        <v>0</v>
      </c>
      <c r="M887" s="2">
        <v>0</v>
      </c>
      <c r="N887" s="2">
        <v>0</v>
      </c>
    </row>
    <row r="888" spans="1:14" x14ac:dyDescent="0.2">
      <c r="A888" s="1">
        <v>43278</v>
      </c>
      <c r="B888" s="3">
        <v>0.47786458333333304</v>
      </c>
      <c r="C888" t="s">
        <v>33</v>
      </c>
      <c r="D888" s="4" t="s">
        <v>726</v>
      </c>
      <c r="E888" s="7">
        <v>84</v>
      </c>
      <c r="F888" s="2">
        <v>0</v>
      </c>
      <c r="G888" s="2">
        <v>0</v>
      </c>
      <c r="H888" s="2">
        <v>0</v>
      </c>
      <c r="I888" s="2">
        <v>0</v>
      </c>
      <c r="J888" s="2">
        <v>0</v>
      </c>
      <c r="K888" s="2">
        <v>0</v>
      </c>
      <c r="L888" s="2">
        <v>0</v>
      </c>
      <c r="M888" s="2">
        <v>0</v>
      </c>
      <c r="N888" s="2">
        <v>1</v>
      </c>
    </row>
    <row r="889" spans="1:14" x14ac:dyDescent="0.2">
      <c r="A889" s="1">
        <v>43278</v>
      </c>
      <c r="B889" s="3">
        <v>0.47916666666666669</v>
      </c>
      <c r="C889" t="s">
        <v>33</v>
      </c>
      <c r="D889" s="4" t="s">
        <v>727</v>
      </c>
      <c r="E889" s="7">
        <v>87</v>
      </c>
      <c r="F889" s="2">
        <v>0</v>
      </c>
      <c r="G889" s="2">
        <v>0</v>
      </c>
      <c r="H889" s="2">
        <v>0</v>
      </c>
      <c r="I889" s="2">
        <v>0</v>
      </c>
      <c r="J889" s="2">
        <v>0</v>
      </c>
      <c r="K889" s="2">
        <v>0</v>
      </c>
      <c r="L889" s="2">
        <v>0</v>
      </c>
      <c r="M889" s="2">
        <v>0</v>
      </c>
      <c r="N889" s="2">
        <v>1</v>
      </c>
    </row>
    <row r="890" spans="1:14" x14ac:dyDescent="0.2">
      <c r="A890" s="1">
        <v>43278</v>
      </c>
      <c r="B890" s="3">
        <v>0.54999999999999993</v>
      </c>
      <c r="C890" t="s">
        <v>33</v>
      </c>
      <c r="D890" s="4" t="s">
        <v>728</v>
      </c>
      <c r="E890" s="7">
        <v>55</v>
      </c>
      <c r="F890" s="2">
        <v>0</v>
      </c>
      <c r="G890" s="2">
        <v>0</v>
      </c>
      <c r="H890" s="2">
        <v>0</v>
      </c>
      <c r="I890" s="2">
        <v>0</v>
      </c>
      <c r="J890" s="2">
        <v>0</v>
      </c>
      <c r="K890" s="2">
        <v>0</v>
      </c>
      <c r="L890" s="2">
        <v>0</v>
      </c>
      <c r="M890" s="2">
        <v>0</v>
      </c>
      <c r="N890" s="2">
        <v>0</v>
      </c>
    </row>
    <row r="891" spans="1:14" x14ac:dyDescent="0.2">
      <c r="A891" s="1">
        <v>43278</v>
      </c>
      <c r="B891" s="3">
        <v>0.55208333333333326</v>
      </c>
      <c r="C891" t="s">
        <v>33</v>
      </c>
      <c r="D891" s="4" t="s">
        <v>729</v>
      </c>
      <c r="E891" s="7">
        <v>65</v>
      </c>
      <c r="F891" s="2">
        <v>0</v>
      </c>
      <c r="G891" s="2">
        <v>0</v>
      </c>
      <c r="H891" s="2">
        <v>0</v>
      </c>
      <c r="I891" s="2">
        <v>0</v>
      </c>
      <c r="J891" s="2">
        <v>0</v>
      </c>
      <c r="K891" s="2">
        <v>1</v>
      </c>
      <c r="L891" s="2">
        <v>0</v>
      </c>
      <c r="M891" s="2">
        <v>0</v>
      </c>
      <c r="N891" s="2">
        <v>0</v>
      </c>
    </row>
    <row r="892" spans="1:14" x14ac:dyDescent="0.2">
      <c r="A892" s="1">
        <v>43278</v>
      </c>
      <c r="B892" s="3">
        <v>0.55416666666666659</v>
      </c>
      <c r="C892" t="s">
        <v>33</v>
      </c>
      <c r="D892" s="4" t="s">
        <v>730</v>
      </c>
      <c r="E892" s="7">
        <v>66</v>
      </c>
      <c r="F892" s="2">
        <v>0</v>
      </c>
      <c r="G892" s="2">
        <v>0</v>
      </c>
      <c r="H892" s="2">
        <v>0</v>
      </c>
      <c r="I892" s="2">
        <v>0</v>
      </c>
      <c r="J892" s="2">
        <v>0</v>
      </c>
      <c r="K892" s="2">
        <v>0</v>
      </c>
      <c r="L892" s="2">
        <v>0</v>
      </c>
      <c r="M892" s="2">
        <v>0</v>
      </c>
      <c r="N892" s="2">
        <v>0</v>
      </c>
    </row>
    <row r="893" spans="1:14" x14ac:dyDescent="0.2">
      <c r="A893" s="1">
        <v>43278</v>
      </c>
      <c r="B893" s="3">
        <v>0.55624999999999991</v>
      </c>
      <c r="C893" t="s">
        <v>33</v>
      </c>
      <c r="D893" s="4" t="s">
        <v>731</v>
      </c>
      <c r="E893" s="7">
        <v>66</v>
      </c>
      <c r="F893" s="2">
        <v>0</v>
      </c>
      <c r="G893" s="2">
        <v>0</v>
      </c>
      <c r="H893" s="2">
        <v>0</v>
      </c>
      <c r="I893" s="2">
        <v>0</v>
      </c>
      <c r="J893" s="2">
        <v>0</v>
      </c>
      <c r="K893" s="2">
        <v>0</v>
      </c>
      <c r="L893" s="2">
        <v>0</v>
      </c>
      <c r="M893" s="2">
        <v>0</v>
      </c>
      <c r="N893" s="2">
        <v>0</v>
      </c>
    </row>
    <row r="894" spans="1:14" x14ac:dyDescent="0.2">
      <c r="A894" s="1">
        <v>43278</v>
      </c>
      <c r="B894" s="3">
        <v>0.55833333333333324</v>
      </c>
      <c r="C894" t="s">
        <v>33</v>
      </c>
      <c r="D894" s="4" t="s">
        <v>732</v>
      </c>
      <c r="E894" s="7">
        <v>70</v>
      </c>
      <c r="F894" s="2">
        <v>0</v>
      </c>
      <c r="G894" s="2">
        <v>0</v>
      </c>
      <c r="H894" s="2">
        <v>0</v>
      </c>
      <c r="I894" s="2">
        <v>0</v>
      </c>
      <c r="J894" s="2">
        <v>0</v>
      </c>
      <c r="K894" s="2">
        <v>0</v>
      </c>
      <c r="L894" s="2">
        <v>0</v>
      </c>
      <c r="M894" s="2">
        <v>0</v>
      </c>
      <c r="N894" s="2">
        <v>1</v>
      </c>
    </row>
    <row r="895" spans="1:14" x14ac:dyDescent="0.2">
      <c r="A895" s="1">
        <v>43278</v>
      </c>
      <c r="B895" s="3">
        <v>0.56041666666666656</v>
      </c>
      <c r="C895" t="s">
        <v>33</v>
      </c>
      <c r="D895" s="4" t="s">
        <v>733</v>
      </c>
      <c r="E895" s="7">
        <v>71</v>
      </c>
      <c r="F895" s="2">
        <v>0</v>
      </c>
      <c r="G895" s="2">
        <v>0</v>
      </c>
      <c r="H895" s="2">
        <v>0</v>
      </c>
      <c r="I895" s="2">
        <v>0</v>
      </c>
      <c r="J895" s="2">
        <v>0</v>
      </c>
      <c r="K895" s="2">
        <v>0</v>
      </c>
      <c r="L895" s="2">
        <v>0</v>
      </c>
      <c r="M895" s="2">
        <v>0</v>
      </c>
      <c r="N895" s="2">
        <v>1</v>
      </c>
    </row>
    <row r="896" spans="1:14" x14ac:dyDescent="0.2">
      <c r="A896" s="1">
        <v>43278</v>
      </c>
      <c r="B896" s="3">
        <v>0.56249999999999989</v>
      </c>
      <c r="C896" t="s">
        <v>33</v>
      </c>
      <c r="D896" s="4" t="s">
        <v>734</v>
      </c>
      <c r="E896" s="7">
        <v>81</v>
      </c>
      <c r="F896" s="2">
        <v>0</v>
      </c>
      <c r="G896" s="2">
        <v>1</v>
      </c>
      <c r="H896" s="2">
        <v>0</v>
      </c>
      <c r="I896" s="2">
        <v>0</v>
      </c>
      <c r="J896" s="2">
        <v>0</v>
      </c>
      <c r="K896" s="2">
        <v>0</v>
      </c>
      <c r="L896" s="2">
        <v>0</v>
      </c>
      <c r="M896" s="2">
        <v>1</v>
      </c>
      <c r="N896" s="2">
        <v>1</v>
      </c>
    </row>
    <row r="897" spans="1:14" x14ac:dyDescent="0.2">
      <c r="A897" s="1">
        <v>43278</v>
      </c>
      <c r="B897" s="3">
        <v>0.56458333333333321</v>
      </c>
      <c r="C897" t="s">
        <v>33</v>
      </c>
      <c r="D897" s="4" t="s">
        <v>735</v>
      </c>
      <c r="E897" s="7">
        <v>87</v>
      </c>
      <c r="F897" s="2">
        <v>0</v>
      </c>
      <c r="G897" s="2">
        <v>0</v>
      </c>
      <c r="H897" s="2">
        <v>0</v>
      </c>
      <c r="I897" s="2">
        <v>0</v>
      </c>
      <c r="J897" s="2">
        <v>0</v>
      </c>
      <c r="K897" s="2">
        <v>0</v>
      </c>
      <c r="L897" s="2">
        <v>0</v>
      </c>
      <c r="M897" s="2">
        <v>0</v>
      </c>
      <c r="N897" s="2">
        <v>0</v>
      </c>
    </row>
    <row r="898" spans="1:14" x14ac:dyDescent="0.2">
      <c r="A898" s="1">
        <v>43278</v>
      </c>
      <c r="B898" s="3">
        <v>0.56666666666666654</v>
      </c>
      <c r="C898" t="s">
        <v>33</v>
      </c>
      <c r="D898" s="4" t="s">
        <v>736</v>
      </c>
      <c r="E898" s="7">
        <v>101</v>
      </c>
      <c r="F898" s="2">
        <v>0</v>
      </c>
      <c r="G898" s="2">
        <v>0</v>
      </c>
      <c r="H898" s="2">
        <v>0</v>
      </c>
      <c r="I898" s="2">
        <v>0</v>
      </c>
      <c r="J898" s="2">
        <v>0</v>
      </c>
      <c r="K898" s="2">
        <v>0</v>
      </c>
      <c r="L898" s="2">
        <v>0</v>
      </c>
      <c r="M898" s="2">
        <v>0</v>
      </c>
      <c r="N898" s="2">
        <v>1</v>
      </c>
    </row>
    <row r="899" spans="1:14" x14ac:dyDescent="0.2">
      <c r="A899" s="1">
        <v>43278</v>
      </c>
      <c r="B899" s="3">
        <v>0.56874999999999987</v>
      </c>
      <c r="C899" t="s">
        <v>33</v>
      </c>
      <c r="D899" s="4" t="s">
        <v>737</v>
      </c>
      <c r="E899" s="7">
        <v>102</v>
      </c>
      <c r="F899" s="2">
        <v>0</v>
      </c>
      <c r="G899" s="2">
        <v>0</v>
      </c>
      <c r="H899" s="2">
        <v>1</v>
      </c>
      <c r="I899" s="2">
        <v>0</v>
      </c>
      <c r="J899" s="2">
        <v>0</v>
      </c>
      <c r="K899" s="2">
        <v>0</v>
      </c>
      <c r="L899" s="2">
        <v>1</v>
      </c>
      <c r="M899" s="2">
        <v>0</v>
      </c>
      <c r="N899" s="2">
        <v>0</v>
      </c>
    </row>
    <row r="900" spans="1:14" x14ac:dyDescent="0.2">
      <c r="A900" s="1">
        <v>43278</v>
      </c>
      <c r="B900" s="3">
        <v>0.57083333333333319</v>
      </c>
      <c r="C900" t="s">
        <v>33</v>
      </c>
      <c r="D900" s="4" t="s">
        <v>738</v>
      </c>
      <c r="E900" s="7">
        <v>107</v>
      </c>
      <c r="F900" s="2">
        <v>0</v>
      </c>
      <c r="G900" s="2">
        <v>0</v>
      </c>
      <c r="H900" s="2">
        <v>0</v>
      </c>
      <c r="I900" s="2">
        <v>0</v>
      </c>
      <c r="J900" s="2">
        <v>0</v>
      </c>
      <c r="K900" s="2">
        <v>0</v>
      </c>
      <c r="L900" s="2">
        <v>0</v>
      </c>
      <c r="M900" s="2">
        <v>0</v>
      </c>
      <c r="N900" s="2">
        <v>0</v>
      </c>
    </row>
    <row r="901" spans="1:14" x14ac:dyDescent="0.2">
      <c r="A901" s="1">
        <v>43278</v>
      </c>
      <c r="B901" s="3">
        <v>0.57291666666666652</v>
      </c>
      <c r="C901" t="s">
        <v>33</v>
      </c>
      <c r="D901" s="4" t="s">
        <v>739</v>
      </c>
      <c r="E901" s="7">
        <v>105</v>
      </c>
      <c r="F901" s="2">
        <v>0</v>
      </c>
      <c r="G901" s="2">
        <v>0</v>
      </c>
      <c r="H901" s="2">
        <v>0</v>
      </c>
      <c r="I901" s="2">
        <v>0</v>
      </c>
      <c r="J901" s="2">
        <v>0</v>
      </c>
      <c r="K901" s="2">
        <v>0</v>
      </c>
      <c r="L901" s="2">
        <v>0</v>
      </c>
      <c r="M901" s="2">
        <v>0</v>
      </c>
      <c r="N901" s="2">
        <v>0</v>
      </c>
    </row>
    <row r="902" spans="1:14" x14ac:dyDescent="0.2">
      <c r="A902" s="1">
        <v>43278</v>
      </c>
      <c r="B902" s="3">
        <v>0.57499999999999984</v>
      </c>
      <c r="C902" t="s">
        <v>33</v>
      </c>
      <c r="D902" s="4" t="s">
        <v>740</v>
      </c>
      <c r="E902" s="7">
        <v>101</v>
      </c>
      <c r="F902" s="2">
        <v>0</v>
      </c>
      <c r="G902" s="2">
        <v>0</v>
      </c>
      <c r="H902" s="2">
        <v>0</v>
      </c>
      <c r="I902" s="2">
        <v>0</v>
      </c>
      <c r="J902" s="2">
        <v>0</v>
      </c>
      <c r="K902" s="2">
        <v>0</v>
      </c>
      <c r="L902" s="2">
        <v>0</v>
      </c>
      <c r="M902" s="2">
        <v>0</v>
      </c>
      <c r="N902" s="2">
        <v>0</v>
      </c>
    </row>
    <row r="903" spans="1:14" x14ac:dyDescent="0.2">
      <c r="A903" s="1">
        <v>43278</v>
      </c>
      <c r="B903" s="3">
        <v>0.57708333333333317</v>
      </c>
      <c r="C903" t="s">
        <v>33</v>
      </c>
      <c r="D903" s="4" t="s">
        <v>741</v>
      </c>
      <c r="E903" s="7">
        <v>99</v>
      </c>
      <c r="F903" s="2">
        <v>0</v>
      </c>
      <c r="G903" s="2">
        <v>0</v>
      </c>
      <c r="H903" s="2">
        <v>0</v>
      </c>
      <c r="I903" s="2">
        <v>1</v>
      </c>
      <c r="J903" s="2">
        <v>0</v>
      </c>
      <c r="K903" s="2">
        <v>1</v>
      </c>
      <c r="L903" s="2">
        <v>0</v>
      </c>
      <c r="M903" s="2">
        <v>0</v>
      </c>
      <c r="N903" s="2">
        <v>0</v>
      </c>
    </row>
    <row r="904" spans="1:14" x14ac:dyDescent="0.2">
      <c r="A904" s="1">
        <v>43278</v>
      </c>
      <c r="B904" s="3">
        <v>0.5791666666666665</v>
      </c>
      <c r="C904" t="s">
        <v>33</v>
      </c>
      <c r="D904" s="4" t="s">
        <v>742</v>
      </c>
      <c r="E904" s="7">
        <v>94</v>
      </c>
      <c r="F904" s="2">
        <v>0</v>
      </c>
      <c r="G904" s="2">
        <v>0</v>
      </c>
      <c r="H904" s="2">
        <v>0</v>
      </c>
      <c r="I904" s="2">
        <v>0</v>
      </c>
      <c r="J904" s="2">
        <v>0</v>
      </c>
      <c r="K904" s="2">
        <v>0</v>
      </c>
      <c r="L904" s="2">
        <v>0</v>
      </c>
      <c r="M904" s="2">
        <v>0</v>
      </c>
      <c r="N904" s="2">
        <v>0</v>
      </c>
    </row>
    <row r="905" spans="1:14" x14ac:dyDescent="0.2">
      <c r="A905" s="1">
        <v>43278</v>
      </c>
      <c r="B905" s="3">
        <v>0.58124999999999982</v>
      </c>
      <c r="C905" t="s">
        <v>33</v>
      </c>
      <c r="D905" s="4" t="s">
        <v>743</v>
      </c>
      <c r="E905" s="7">
        <v>91</v>
      </c>
      <c r="F905" s="2">
        <v>0</v>
      </c>
      <c r="G905" s="2">
        <v>0</v>
      </c>
      <c r="H905" s="2">
        <v>1</v>
      </c>
      <c r="I905" s="2">
        <v>0</v>
      </c>
      <c r="J905" s="2">
        <v>1</v>
      </c>
      <c r="K905" s="2">
        <v>0</v>
      </c>
      <c r="L905" s="2">
        <v>0</v>
      </c>
      <c r="M905" s="2">
        <v>0</v>
      </c>
      <c r="N905" s="2">
        <v>0</v>
      </c>
    </row>
    <row r="906" spans="1:14" x14ac:dyDescent="0.2">
      <c r="A906" s="1">
        <v>43278</v>
      </c>
      <c r="B906" s="3">
        <v>0.58333333333333315</v>
      </c>
      <c r="C906" t="s">
        <v>33</v>
      </c>
      <c r="D906" s="4" t="s">
        <v>744</v>
      </c>
      <c r="E906" s="7">
        <v>78</v>
      </c>
      <c r="F906" s="2">
        <v>0</v>
      </c>
      <c r="G906" s="2">
        <v>0</v>
      </c>
      <c r="H906" s="2">
        <v>0</v>
      </c>
      <c r="I906" s="2">
        <v>0</v>
      </c>
      <c r="J906" s="2">
        <v>0</v>
      </c>
      <c r="K906" s="2">
        <v>0</v>
      </c>
      <c r="L906" s="2">
        <v>0</v>
      </c>
      <c r="M906" s="2">
        <v>0</v>
      </c>
      <c r="N906" s="2">
        <v>0</v>
      </c>
    </row>
    <row r="907" spans="1:14" x14ac:dyDescent="0.2">
      <c r="A907" s="1">
        <v>43278</v>
      </c>
      <c r="B907" s="3">
        <v>0.58541666666666647</v>
      </c>
      <c r="C907" t="s">
        <v>33</v>
      </c>
      <c r="D907" s="4" t="s">
        <v>745</v>
      </c>
      <c r="E907" s="7" t="s">
        <v>287</v>
      </c>
      <c r="F907" s="2" t="s">
        <v>287</v>
      </c>
      <c r="G907" s="2" t="s">
        <v>287</v>
      </c>
      <c r="H907" s="2" t="s">
        <v>287</v>
      </c>
      <c r="I907" s="2" t="s">
        <v>287</v>
      </c>
      <c r="J907" s="2" t="s">
        <v>287</v>
      </c>
      <c r="K907" s="2" t="s">
        <v>287</v>
      </c>
      <c r="L907" s="2" t="s">
        <v>287</v>
      </c>
      <c r="M907" s="2" t="s">
        <v>287</v>
      </c>
      <c r="N907" s="2" t="s">
        <v>287</v>
      </c>
    </row>
    <row r="908" spans="1:14" x14ac:dyDescent="0.2">
      <c r="A908" s="1">
        <v>43278</v>
      </c>
      <c r="B908" s="3">
        <v>0.5874999999999998</v>
      </c>
      <c r="C908" t="s">
        <v>33</v>
      </c>
      <c r="D908" s="4" t="s">
        <v>746</v>
      </c>
      <c r="E908" s="7" t="s">
        <v>287</v>
      </c>
      <c r="F908" s="2" t="s">
        <v>287</v>
      </c>
      <c r="G908" s="2" t="s">
        <v>287</v>
      </c>
      <c r="H908" s="2" t="s">
        <v>287</v>
      </c>
      <c r="I908" s="2" t="s">
        <v>287</v>
      </c>
      <c r="J908" s="2" t="s">
        <v>287</v>
      </c>
      <c r="K908" s="2" t="s">
        <v>287</v>
      </c>
      <c r="L908" s="2" t="s">
        <v>287</v>
      </c>
      <c r="M908" s="2" t="s">
        <v>287</v>
      </c>
      <c r="N908" s="2" t="s">
        <v>287</v>
      </c>
    </row>
    <row r="909" spans="1:14" x14ac:dyDescent="0.2">
      <c r="A909" s="1">
        <v>43278</v>
      </c>
      <c r="B909" s="3">
        <v>0.52003968253968247</v>
      </c>
      <c r="C909" t="s">
        <v>38</v>
      </c>
      <c r="D909" s="4" t="s">
        <v>912</v>
      </c>
      <c r="E909" s="7" t="s">
        <v>287</v>
      </c>
      <c r="F909" s="2" t="s">
        <v>287</v>
      </c>
      <c r="G909" s="2" t="s">
        <v>287</v>
      </c>
      <c r="H909" s="2" t="s">
        <v>287</v>
      </c>
      <c r="I909" s="2" t="s">
        <v>287</v>
      </c>
      <c r="J909" s="2" t="s">
        <v>287</v>
      </c>
      <c r="K909" s="2" t="s">
        <v>287</v>
      </c>
      <c r="L909" s="2" t="s">
        <v>287</v>
      </c>
      <c r="M909" s="2" t="s">
        <v>287</v>
      </c>
      <c r="N909" s="2" t="s">
        <v>287</v>
      </c>
    </row>
    <row r="910" spans="1:14" x14ac:dyDescent="0.2">
      <c r="A910" s="1">
        <v>43278</v>
      </c>
      <c r="B910" s="3">
        <v>0.53075396825396814</v>
      </c>
      <c r="C910" t="s">
        <v>38</v>
      </c>
      <c r="D910" s="4" t="s">
        <v>810</v>
      </c>
      <c r="E910" s="7">
        <v>74</v>
      </c>
      <c r="F910" s="2">
        <v>0</v>
      </c>
      <c r="G910" s="2">
        <v>0</v>
      </c>
      <c r="H910" s="2">
        <v>0</v>
      </c>
      <c r="I910" s="2">
        <v>0</v>
      </c>
      <c r="J910" s="2">
        <v>0</v>
      </c>
      <c r="K910" s="2">
        <v>0</v>
      </c>
      <c r="L910" s="2">
        <v>0</v>
      </c>
      <c r="M910" s="2">
        <v>0</v>
      </c>
      <c r="N910" s="2">
        <v>0</v>
      </c>
    </row>
    <row r="911" spans="1:14" x14ac:dyDescent="0.2">
      <c r="A911" s="1">
        <v>43278</v>
      </c>
      <c r="B911" s="3">
        <v>0.34722222222222227</v>
      </c>
      <c r="C911" t="s">
        <v>38</v>
      </c>
      <c r="D911" s="4" t="s">
        <v>749</v>
      </c>
      <c r="E911" s="7">
        <v>73</v>
      </c>
      <c r="F911" s="2">
        <v>0</v>
      </c>
      <c r="G911" s="2">
        <v>0</v>
      </c>
      <c r="H911" s="2">
        <v>0</v>
      </c>
      <c r="I911" s="2">
        <v>1</v>
      </c>
      <c r="J911" s="2">
        <v>0</v>
      </c>
      <c r="K911" s="2">
        <v>0</v>
      </c>
      <c r="L911" s="2">
        <v>0</v>
      </c>
      <c r="M911" s="2">
        <v>0</v>
      </c>
      <c r="N911" s="2">
        <v>0</v>
      </c>
    </row>
    <row r="912" spans="1:14" x14ac:dyDescent="0.2">
      <c r="A912" s="1">
        <v>43278</v>
      </c>
      <c r="B912" s="3">
        <v>0.34884259259259265</v>
      </c>
      <c r="C912" t="s">
        <v>38</v>
      </c>
      <c r="D912" s="4" t="s">
        <v>750</v>
      </c>
      <c r="E912" s="7">
        <v>67</v>
      </c>
      <c r="F912" s="2">
        <v>0</v>
      </c>
      <c r="G912" s="2">
        <v>0</v>
      </c>
      <c r="H912" s="2">
        <v>0</v>
      </c>
      <c r="I912" s="2">
        <v>0</v>
      </c>
      <c r="J912" s="2">
        <v>0</v>
      </c>
      <c r="K912" s="2">
        <v>0</v>
      </c>
      <c r="L912" s="2">
        <v>0</v>
      </c>
      <c r="M912" s="2">
        <v>0</v>
      </c>
      <c r="N912" s="2">
        <v>0</v>
      </c>
    </row>
    <row r="913" spans="1:14" x14ac:dyDescent="0.2">
      <c r="A913" s="1">
        <v>43278</v>
      </c>
      <c r="B913" s="3">
        <v>0.35046296296296303</v>
      </c>
      <c r="C913" t="s">
        <v>38</v>
      </c>
      <c r="D913" s="4" t="s">
        <v>751</v>
      </c>
      <c r="E913" s="7">
        <v>60</v>
      </c>
      <c r="F913" s="2">
        <v>0</v>
      </c>
      <c r="G913" s="2">
        <v>0</v>
      </c>
      <c r="H913" s="2">
        <v>0</v>
      </c>
      <c r="I913" s="2">
        <v>0</v>
      </c>
      <c r="J913" s="2">
        <v>0</v>
      </c>
      <c r="K913" s="2">
        <v>0</v>
      </c>
      <c r="L913" s="2">
        <v>0</v>
      </c>
      <c r="M913" s="2">
        <v>0</v>
      </c>
      <c r="N913" s="2">
        <v>0</v>
      </c>
    </row>
    <row r="914" spans="1:14" x14ac:dyDescent="0.2">
      <c r="A914" s="1">
        <v>43278</v>
      </c>
      <c r="B914" s="3">
        <v>0.35208333333333341</v>
      </c>
      <c r="C914" t="s">
        <v>38</v>
      </c>
      <c r="D914" s="4" t="s">
        <v>752</v>
      </c>
      <c r="E914" s="7">
        <v>57</v>
      </c>
      <c r="F914" s="2">
        <v>0</v>
      </c>
      <c r="G914" s="2">
        <v>0</v>
      </c>
      <c r="H914" s="2">
        <v>0</v>
      </c>
      <c r="I914" s="2">
        <v>0</v>
      </c>
      <c r="J914" s="2">
        <v>0</v>
      </c>
      <c r="K914" s="2">
        <v>0</v>
      </c>
      <c r="L914" s="2">
        <v>0</v>
      </c>
      <c r="M914" s="2">
        <v>0</v>
      </c>
      <c r="N914" s="2">
        <v>1</v>
      </c>
    </row>
    <row r="915" spans="1:14" x14ac:dyDescent="0.2">
      <c r="A915" s="1">
        <v>43278</v>
      </c>
      <c r="B915" s="3">
        <v>0.3537037037037038</v>
      </c>
      <c r="C915" t="s">
        <v>38</v>
      </c>
      <c r="D915" s="4" t="s">
        <v>753</v>
      </c>
      <c r="E915" s="7">
        <v>55</v>
      </c>
      <c r="F915" s="2">
        <v>0</v>
      </c>
      <c r="G915" s="2">
        <v>0</v>
      </c>
      <c r="H915" s="2">
        <v>0</v>
      </c>
      <c r="I915" s="2">
        <v>0</v>
      </c>
      <c r="J915" s="2">
        <v>0</v>
      </c>
      <c r="K915" s="2">
        <v>0</v>
      </c>
      <c r="L915" s="2">
        <v>0</v>
      </c>
      <c r="M915" s="2">
        <v>0</v>
      </c>
      <c r="N915" s="2">
        <v>0</v>
      </c>
    </row>
    <row r="916" spans="1:14" x14ac:dyDescent="0.2">
      <c r="A916" s="1">
        <v>43278</v>
      </c>
      <c r="B916" s="3">
        <v>0.35532407407407418</v>
      </c>
      <c r="C916" t="s">
        <v>38</v>
      </c>
      <c r="D916" s="4" t="s">
        <v>754</v>
      </c>
      <c r="E916" s="7">
        <v>54</v>
      </c>
      <c r="F916" s="2">
        <v>0</v>
      </c>
      <c r="G916" s="2">
        <v>0</v>
      </c>
      <c r="H916" s="2">
        <v>0</v>
      </c>
      <c r="I916" s="2">
        <v>0</v>
      </c>
      <c r="J916" s="2">
        <v>0</v>
      </c>
      <c r="K916" s="2">
        <v>0</v>
      </c>
      <c r="L916" s="2">
        <v>0</v>
      </c>
      <c r="M916" s="2">
        <v>0</v>
      </c>
      <c r="N916" s="2">
        <v>0</v>
      </c>
    </row>
    <row r="917" spans="1:14" x14ac:dyDescent="0.2">
      <c r="A917" s="1">
        <v>43278</v>
      </c>
      <c r="B917" s="3">
        <v>0.35694444444444456</v>
      </c>
      <c r="C917" t="s">
        <v>38</v>
      </c>
      <c r="D917" s="4" t="s">
        <v>755</v>
      </c>
      <c r="E917" s="7">
        <v>55</v>
      </c>
      <c r="F917" s="2">
        <v>0</v>
      </c>
      <c r="G917" s="2">
        <v>0</v>
      </c>
      <c r="H917" s="2">
        <v>0</v>
      </c>
      <c r="I917" s="2">
        <v>0</v>
      </c>
      <c r="J917" s="2">
        <v>0</v>
      </c>
      <c r="K917" s="2">
        <v>0</v>
      </c>
      <c r="L917" s="2">
        <v>0</v>
      </c>
      <c r="M917" s="2">
        <v>0</v>
      </c>
      <c r="N917" s="2">
        <v>0</v>
      </c>
    </row>
    <row r="918" spans="1:14" x14ac:dyDescent="0.2">
      <c r="A918" s="1">
        <v>43278</v>
      </c>
      <c r="B918" s="3">
        <v>0.35856481481481495</v>
      </c>
      <c r="C918" t="s">
        <v>38</v>
      </c>
      <c r="D918" s="4" t="s">
        <v>756</v>
      </c>
      <c r="E918" s="7">
        <v>57</v>
      </c>
      <c r="F918" s="2">
        <v>0</v>
      </c>
      <c r="G918" s="2">
        <v>0</v>
      </c>
      <c r="H918" s="2">
        <v>0</v>
      </c>
      <c r="I918" s="2">
        <v>0</v>
      </c>
      <c r="J918" s="2">
        <v>0</v>
      </c>
      <c r="K918" s="2">
        <v>0</v>
      </c>
      <c r="L918" s="2">
        <v>0</v>
      </c>
      <c r="M918" s="2">
        <v>0</v>
      </c>
      <c r="N918" s="2">
        <v>0</v>
      </c>
    </row>
    <row r="919" spans="1:14" x14ac:dyDescent="0.2">
      <c r="A919" s="1">
        <v>43278</v>
      </c>
      <c r="B919" s="3">
        <v>0.36018518518518533</v>
      </c>
      <c r="C919" t="s">
        <v>38</v>
      </c>
      <c r="D919" s="4" t="s">
        <v>757</v>
      </c>
      <c r="E919" s="7">
        <v>58</v>
      </c>
      <c r="F919" s="2">
        <v>0</v>
      </c>
      <c r="G919" s="2">
        <v>0</v>
      </c>
      <c r="H919" s="2">
        <v>0</v>
      </c>
      <c r="I919" s="2">
        <v>0</v>
      </c>
      <c r="J919" s="2">
        <v>0</v>
      </c>
      <c r="K919" s="2">
        <v>0</v>
      </c>
      <c r="L919" s="2">
        <v>0</v>
      </c>
      <c r="M919" s="2">
        <v>0</v>
      </c>
      <c r="N919" s="2">
        <v>0</v>
      </c>
    </row>
    <row r="920" spans="1:14" x14ac:dyDescent="0.2">
      <c r="A920" s="1">
        <v>43278</v>
      </c>
      <c r="B920" s="3">
        <v>0.36180555555555571</v>
      </c>
      <c r="C920" t="s">
        <v>38</v>
      </c>
      <c r="D920" s="4" t="s">
        <v>758</v>
      </c>
      <c r="E920" s="7">
        <v>59</v>
      </c>
      <c r="F920" s="2">
        <v>0</v>
      </c>
      <c r="G920" s="2">
        <v>0</v>
      </c>
      <c r="H920" s="2">
        <v>0</v>
      </c>
      <c r="I920" s="2">
        <v>0</v>
      </c>
      <c r="J920" s="2">
        <v>0</v>
      </c>
      <c r="K920" s="2">
        <v>0</v>
      </c>
      <c r="L920" s="2">
        <v>0</v>
      </c>
      <c r="M920" s="2">
        <v>0</v>
      </c>
      <c r="N920" s="2">
        <v>0</v>
      </c>
    </row>
    <row r="921" spans="1:14" x14ac:dyDescent="0.2">
      <c r="A921" s="1">
        <v>43278</v>
      </c>
      <c r="B921" s="3">
        <v>0.3634259259259261</v>
      </c>
      <c r="C921" t="s">
        <v>38</v>
      </c>
      <c r="D921" s="4" t="s">
        <v>759</v>
      </c>
      <c r="E921" s="7">
        <v>68</v>
      </c>
      <c r="F921" s="2">
        <v>0</v>
      </c>
      <c r="G921" s="2">
        <v>0</v>
      </c>
      <c r="H921" s="2">
        <v>0</v>
      </c>
      <c r="I921" s="2">
        <v>1</v>
      </c>
      <c r="J921" s="2">
        <v>0</v>
      </c>
      <c r="K921" s="2">
        <v>0</v>
      </c>
      <c r="L921" s="2">
        <v>0</v>
      </c>
      <c r="M921" s="2">
        <v>0</v>
      </c>
      <c r="N921" s="2">
        <v>1</v>
      </c>
    </row>
    <row r="922" spans="1:14" x14ac:dyDescent="0.2">
      <c r="A922" s="1">
        <v>43278</v>
      </c>
      <c r="B922" s="3">
        <v>0.36504629629629648</v>
      </c>
      <c r="C922" t="s">
        <v>38</v>
      </c>
      <c r="D922" s="4">
        <v>307</v>
      </c>
      <c r="E922" s="7">
        <v>73</v>
      </c>
      <c r="F922" s="2">
        <v>0</v>
      </c>
      <c r="G922" s="2">
        <v>0</v>
      </c>
      <c r="H922" s="2">
        <v>0</v>
      </c>
      <c r="I922" s="2">
        <v>0</v>
      </c>
      <c r="J922" s="2">
        <v>0</v>
      </c>
      <c r="K922" s="2">
        <v>0</v>
      </c>
      <c r="L922" s="2">
        <v>0</v>
      </c>
      <c r="M922" s="2">
        <v>0</v>
      </c>
      <c r="N922" s="2">
        <v>1</v>
      </c>
    </row>
    <row r="923" spans="1:14" x14ac:dyDescent="0.2">
      <c r="A923" s="1">
        <v>43278</v>
      </c>
      <c r="B923" s="3">
        <v>0.36666666666666686</v>
      </c>
      <c r="C923" t="s">
        <v>38</v>
      </c>
      <c r="D923" s="4">
        <v>285</v>
      </c>
      <c r="E923" s="7">
        <v>67</v>
      </c>
      <c r="F923" s="2">
        <v>0</v>
      </c>
      <c r="G923" s="2">
        <v>0</v>
      </c>
      <c r="H923" s="2">
        <v>1</v>
      </c>
      <c r="I923" s="2">
        <v>0</v>
      </c>
      <c r="J923" s="2">
        <v>1</v>
      </c>
      <c r="K923" s="2">
        <v>0</v>
      </c>
      <c r="L923" s="2">
        <v>0</v>
      </c>
      <c r="M923" s="2">
        <v>0</v>
      </c>
      <c r="N923" s="2">
        <v>0</v>
      </c>
    </row>
    <row r="924" spans="1:14" x14ac:dyDescent="0.2">
      <c r="A924" s="1">
        <v>43278</v>
      </c>
      <c r="B924" s="3">
        <v>0.36828703703703725</v>
      </c>
      <c r="C924" t="s">
        <v>38</v>
      </c>
      <c r="D924" s="4" t="s">
        <v>760</v>
      </c>
      <c r="E924" s="7">
        <v>65</v>
      </c>
      <c r="F924" s="2">
        <v>0</v>
      </c>
      <c r="G924" s="2">
        <v>0</v>
      </c>
      <c r="H924" s="2">
        <v>0</v>
      </c>
      <c r="I924" s="2">
        <v>0</v>
      </c>
      <c r="J924" s="2">
        <v>0</v>
      </c>
      <c r="K924" s="2">
        <v>0</v>
      </c>
      <c r="L924" s="2">
        <v>0</v>
      </c>
      <c r="M924" s="2">
        <v>0</v>
      </c>
      <c r="N924" s="2">
        <v>2</v>
      </c>
    </row>
    <row r="925" spans="1:14" x14ac:dyDescent="0.2">
      <c r="A925" s="1">
        <v>43278</v>
      </c>
      <c r="B925" s="3">
        <v>0.36990740740740763</v>
      </c>
      <c r="C925" t="s">
        <v>38</v>
      </c>
      <c r="D925" s="4">
        <v>276</v>
      </c>
      <c r="E925" s="7">
        <v>64</v>
      </c>
      <c r="F925" s="2">
        <v>0</v>
      </c>
      <c r="G925" s="2">
        <v>0</v>
      </c>
      <c r="H925" s="2">
        <v>0</v>
      </c>
      <c r="I925" s="2">
        <v>0</v>
      </c>
      <c r="J925" s="2">
        <v>0</v>
      </c>
      <c r="K925" s="2">
        <v>0</v>
      </c>
      <c r="L925" s="2">
        <v>0</v>
      </c>
      <c r="M925" s="2">
        <v>0</v>
      </c>
      <c r="N925" s="2">
        <v>0</v>
      </c>
    </row>
    <row r="926" spans="1:14" x14ac:dyDescent="0.2">
      <c r="A926" s="1">
        <v>43278</v>
      </c>
      <c r="B926" s="3">
        <v>0.37152777777777801</v>
      </c>
      <c r="C926" t="s">
        <v>38</v>
      </c>
      <c r="D926" s="4" t="s">
        <v>761</v>
      </c>
      <c r="E926" s="7">
        <v>69</v>
      </c>
      <c r="F926" s="2">
        <v>0</v>
      </c>
      <c r="G926" s="2">
        <v>0</v>
      </c>
      <c r="H926" s="2">
        <v>0</v>
      </c>
      <c r="I926" s="2">
        <v>0</v>
      </c>
      <c r="J926" s="2">
        <v>0</v>
      </c>
      <c r="K926" s="2">
        <v>0</v>
      </c>
      <c r="L926" s="2">
        <v>0</v>
      </c>
      <c r="M926" s="2">
        <v>0</v>
      </c>
      <c r="N926" s="2">
        <v>2</v>
      </c>
    </row>
    <row r="927" spans="1:14" x14ac:dyDescent="0.2">
      <c r="A927" s="1">
        <v>43278</v>
      </c>
      <c r="B927" s="3">
        <v>0.3731481481481484</v>
      </c>
      <c r="C927" t="s">
        <v>38</v>
      </c>
      <c r="D927" s="4" t="s">
        <v>762</v>
      </c>
      <c r="E927" s="7">
        <v>70</v>
      </c>
      <c r="F927" s="2">
        <v>0</v>
      </c>
      <c r="G927" s="2">
        <v>0</v>
      </c>
      <c r="H927" s="2">
        <v>0</v>
      </c>
      <c r="I927" s="2">
        <v>0</v>
      </c>
      <c r="J927" s="2">
        <v>0</v>
      </c>
      <c r="K927" s="2">
        <v>0</v>
      </c>
      <c r="L927" s="2">
        <v>0</v>
      </c>
      <c r="M927" s="2">
        <v>0</v>
      </c>
      <c r="N927" s="2">
        <v>1</v>
      </c>
    </row>
    <row r="928" spans="1:14" x14ac:dyDescent="0.2">
      <c r="A928" s="1">
        <v>43278</v>
      </c>
      <c r="B928" s="3">
        <v>0.37476851851851878</v>
      </c>
      <c r="C928" t="s">
        <v>38</v>
      </c>
      <c r="D928" s="4" t="s">
        <v>763</v>
      </c>
      <c r="E928" s="7">
        <v>73</v>
      </c>
      <c r="F928" s="2">
        <v>0</v>
      </c>
      <c r="G928" s="2">
        <v>0</v>
      </c>
      <c r="H928" s="2">
        <v>0</v>
      </c>
      <c r="I928" s="2">
        <v>0</v>
      </c>
      <c r="J928" s="2">
        <v>0</v>
      </c>
      <c r="K928" s="2">
        <v>1</v>
      </c>
      <c r="L928" s="2">
        <v>1</v>
      </c>
      <c r="M928" s="2">
        <v>0</v>
      </c>
      <c r="N928" s="2">
        <v>0</v>
      </c>
    </row>
    <row r="929" spans="1:14" x14ac:dyDescent="0.2">
      <c r="A929" s="1">
        <v>43278</v>
      </c>
      <c r="B929" s="3">
        <v>0.37638888888888916</v>
      </c>
      <c r="C929" t="s">
        <v>38</v>
      </c>
      <c r="D929" s="4" t="s">
        <v>764</v>
      </c>
      <c r="E929" s="7">
        <v>75</v>
      </c>
      <c r="F929" s="2">
        <v>1</v>
      </c>
      <c r="G929" s="2">
        <v>0</v>
      </c>
      <c r="H929" s="2">
        <v>0</v>
      </c>
      <c r="I929" s="2">
        <v>0</v>
      </c>
      <c r="J929" s="2">
        <v>0</v>
      </c>
      <c r="K929" s="2">
        <v>0</v>
      </c>
      <c r="L929" s="2">
        <v>0</v>
      </c>
      <c r="M929" s="2">
        <v>0</v>
      </c>
      <c r="N929" s="2">
        <v>1</v>
      </c>
    </row>
    <row r="930" spans="1:14" x14ac:dyDescent="0.2">
      <c r="A930" s="1">
        <v>43278</v>
      </c>
      <c r="B930" s="3">
        <v>0.37800925925925954</v>
      </c>
      <c r="C930" t="s">
        <v>38</v>
      </c>
      <c r="D930" s="4" t="s">
        <v>765</v>
      </c>
      <c r="E930" s="7">
        <v>75</v>
      </c>
      <c r="F930" s="2">
        <v>1</v>
      </c>
      <c r="G930" s="2">
        <v>0</v>
      </c>
      <c r="H930" s="2">
        <v>0</v>
      </c>
      <c r="I930" s="2">
        <v>0</v>
      </c>
      <c r="J930" s="2">
        <v>0</v>
      </c>
      <c r="K930" s="2">
        <v>0</v>
      </c>
      <c r="L930" s="2">
        <v>0</v>
      </c>
      <c r="M930" s="2">
        <v>0</v>
      </c>
      <c r="N930" s="2">
        <v>1</v>
      </c>
    </row>
    <row r="931" spans="1:14" x14ac:dyDescent="0.2">
      <c r="A931" s="1">
        <v>43278</v>
      </c>
      <c r="B931" s="3">
        <v>0.37962962962962993</v>
      </c>
      <c r="C931" t="s">
        <v>38</v>
      </c>
      <c r="D931" s="4">
        <v>306</v>
      </c>
      <c r="E931" s="7">
        <v>71</v>
      </c>
      <c r="F931" s="2">
        <v>0</v>
      </c>
      <c r="G931" s="2">
        <v>1</v>
      </c>
      <c r="H931" s="2">
        <v>0</v>
      </c>
      <c r="I931" s="2">
        <v>0</v>
      </c>
      <c r="J931" s="2">
        <v>0</v>
      </c>
      <c r="K931" s="2">
        <v>0</v>
      </c>
      <c r="L931" s="2">
        <v>0</v>
      </c>
      <c r="M931" s="2">
        <v>0</v>
      </c>
      <c r="N931" s="2">
        <v>0</v>
      </c>
    </row>
    <row r="932" spans="1:14" x14ac:dyDescent="0.2">
      <c r="A932" s="1">
        <v>43278</v>
      </c>
      <c r="B932" s="3">
        <v>0.38125000000000031</v>
      </c>
      <c r="C932" t="s">
        <v>38</v>
      </c>
      <c r="D932" s="4" t="s">
        <v>766</v>
      </c>
      <c r="E932" s="7">
        <v>71</v>
      </c>
      <c r="F932" s="2">
        <v>0</v>
      </c>
      <c r="G932" s="2">
        <v>0</v>
      </c>
      <c r="H932" s="2">
        <v>0</v>
      </c>
      <c r="I932" s="2">
        <v>3</v>
      </c>
      <c r="J932" s="2">
        <v>0</v>
      </c>
      <c r="K932" s="2">
        <v>0</v>
      </c>
      <c r="L932" s="2">
        <v>0</v>
      </c>
      <c r="M932" s="2">
        <v>0</v>
      </c>
      <c r="N932" s="2">
        <v>0</v>
      </c>
    </row>
    <row r="933" spans="1:14" x14ac:dyDescent="0.2">
      <c r="A933" s="1">
        <v>43278</v>
      </c>
      <c r="B933" s="3">
        <v>0.38287037037037069</v>
      </c>
      <c r="C933" t="s">
        <v>38</v>
      </c>
      <c r="D933" s="4">
        <v>284</v>
      </c>
      <c r="E933" s="7">
        <v>75</v>
      </c>
      <c r="F933" s="2">
        <v>0</v>
      </c>
      <c r="G933" s="2">
        <v>0</v>
      </c>
      <c r="H933" s="2">
        <v>0</v>
      </c>
      <c r="I933" s="2">
        <v>0</v>
      </c>
      <c r="J933" s="2">
        <v>2</v>
      </c>
      <c r="K933" s="2">
        <v>0</v>
      </c>
      <c r="L933" s="2">
        <v>0</v>
      </c>
      <c r="M933" s="2">
        <v>0</v>
      </c>
      <c r="N933" s="2">
        <v>0</v>
      </c>
    </row>
    <row r="934" spans="1:14" x14ac:dyDescent="0.2">
      <c r="A934" s="1">
        <v>43278</v>
      </c>
      <c r="B934" s="3">
        <v>0.38449074074074108</v>
      </c>
      <c r="C934" t="s">
        <v>38</v>
      </c>
      <c r="D934" s="4" t="s">
        <v>767</v>
      </c>
      <c r="E934" s="7">
        <v>76</v>
      </c>
      <c r="F934" s="2">
        <v>0</v>
      </c>
      <c r="G934" s="2">
        <v>0</v>
      </c>
      <c r="H934" s="2">
        <v>0</v>
      </c>
      <c r="I934" s="2">
        <v>0</v>
      </c>
      <c r="J934" s="2">
        <v>0</v>
      </c>
      <c r="K934" s="2">
        <v>0</v>
      </c>
      <c r="L934" s="2">
        <v>0</v>
      </c>
      <c r="M934" s="2">
        <v>0</v>
      </c>
      <c r="N934" s="2">
        <v>2</v>
      </c>
    </row>
    <row r="935" spans="1:14" x14ac:dyDescent="0.2">
      <c r="A935" s="1">
        <v>43278</v>
      </c>
      <c r="B935" s="3">
        <v>0.38611111111111146</v>
      </c>
      <c r="C935" t="s">
        <v>38</v>
      </c>
      <c r="D935" s="4">
        <v>275</v>
      </c>
      <c r="E935" s="7">
        <v>76</v>
      </c>
      <c r="F935" s="2">
        <v>0</v>
      </c>
      <c r="G935" s="2">
        <v>0</v>
      </c>
      <c r="H935" s="2">
        <v>0</v>
      </c>
      <c r="I935" s="2">
        <v>1</v>
      </c>
      <c r="J935" s="2">
        <v>0</v>
      </c>
      <c r="K935" s="2">
        <v>0</v>
      </c>
      <c r="L935" s="2">
        <v>0</v>
      </c>
      <c r="M935" s="2">
        <v>1</v>
      </c>
      <c r="N935" s="2">
        <v>0</v>
      </c>
    </row>
    <row r="936" spans="1:14" x14ac:dyDescent="0.2">
      <c r="A936" s="1">
        <v>43278</v>
      </c>
      <c r="B936" s="3">
        <v>0.38773148148148184</v>
      </c>
      <c r="C936" t="s">
        <v>38</v>
      </c>
      <c r="D936" s="4" t="s">
        <v>768</v>
      </c>
      <c r="E936" s="7">
        <v>72</v>
      </c>
      <c r="F936" s="2">
        <v>0</v>
      </c>
      <c r="G936" s="2">
        <v>0</v>
      </c>
      <c r="H936" s="2">
        <v>0</v>
      </c>
      <c r="I936" s="2">
        <v>0</v>
      </c>
      <c r="J936" s="2">
        <v>0</v>
      </c>
      <c r="K936" s="2">
        <v>0</v>
      </c>
      <c r="L936" s="2">
        <v>0</v>
      </c>
      <c r="M936" s="2">
        <v>0</v>
      </c>
      <c r="N936" s="2">
        <v>1</v>
      </c>
    </row>
    <row r="937" spans="1:14" x14ac:dyDescent="0.2">
      <c r="A937" s="1">
        <v>43278</v>
      </c>
      <c r="B937" s="3">
        <v>0.38935185185185223</v>
      </c>
      <c r="C937" t="s">
        <v>38</v>
      </c>
      <c r="D937" s="4" t="s">
        <v>769</v>
      </c>
      <c r="E937" s="7">
        <v>72</v>
      </c>
      <c r="F937" s="2">
        <v>0</v>
      </c>
      <c r="G937" s="2">
        <v>0</v>
      </c>
      <c r="H937" s="2">
        <v>0</v>
      </c>
      <c r="I937" s="2">
        <v>0</v>
      </c>
      <c r="J937" s="2">
        <v>0</v>
      </c>
      <c r="K937" s="2">
        <v>0</v>
      </c>
      <c r="L937" s="2">
        <v>0</v>
      </c>
      <c r="M937" s="2">
        <v>0</v>
      </c>
      <c r="N937" s="2">
        <v>1</v>
      </c>
    </row>
    <row r="938" spans="1:14" x14ac:dyDescent="0.2">
      <c r="A938" s="1">
        <v>43278</v>
      </c>
      <c r="B938" s="3">
        <v>0.39097222222222261</v>
      </c>
      <c r="C938" t="s">
        <v>38</v>
      </c>
      <c r="D938" s="4" t="s">
        <v>770</v>
      </c>
      <c r="E938" s="7">
        <v>71</v>
      </c>
      <c r="F938" s="2">
        <v>1</v>
      </c>
      <c r="G938" s="2">
        <v>0</v>
      </c>
      <c r="H938" s="2">
        <v>0</v>
      </c>
      <c r="I938" s="2">
        <v>0</v>
      </c>
      <c r="J938" s="2">
        <v>0</v>
      </c>
      <c r="K938" s="2">
        <v>3</v>
      </c>
      <c r="L938" s="2">
        <v>0</v>
      </c>
      <c r="M938" s="2">
        <v>0</v>
      </c>
      <c r="N938" s="2">
        <v>0</v>
      </c>
    </row>
    <row r="939" spans="1:14" x14ac:dyDescent="0.2">
      <c r="A939" s="1">
        <v>43278</v>
      </c>
      <c r="B939" s="3">
        <v>0.39259259259259299</v>
      </c>
      <c r="C939" t="s">
        <v>38</v>
      </c>
      <c r="D939" s="4" t="s">
        <v>771</v>
      </c>
      <c r="E939" s="7">
        <v>68</v>
      </c>
      <c r="F939" s="2">
        <v>1</v>
      </c>
      <c r="G939" s="2">
        <v>0</v>
      </c>
      <c r="H939" s="2">
        <v>0</v>
      </c>
      <c r="I939" s="2">
        <v>0</v>
      </c>
      <c r="J939" s="2">
        <v>0</v>
      </c>
      <c r="K939" s="2">
        <v>0</v>
      </c>
      <c r="L939" s="2">
        <v>0</v>
      </c>
      <c r="M939" s="2">
        <v>0</v>
      </c>
      <c r="N939" s="2">
        <v>0</v>
      </c>
    </row>
    <row r="940" spans="1:14" x14ac:dyDescent="0.2">
      <c r="A940" s="1">
        <v>43278</v>
      </c>
      <c r="B940" s="3">
        <v>0.39421296296296338</v>
      </c>
      <c r="C940" t="s">
        <v>38</v>
      </c>
      <c r="D940" s="4" t="s">
        <v>772</v>
      </c>
      <c r="E940" s="7">
        <v>68</v>
      </c>
      <c r="F940" s="2">
        <v>0</v>
      </c>
      <c r="G940" s="2">
        <v>0</v>
      </c>
      <c r="H940" s="2">
        <v>0</v>
      </c>
      <c r="I940" s="2">
        <v>0</v>
      </c>
      <c r="J940" s="2">
        <v>1</v>
      </c>
      <c r="K940" s="2">
        <v>1</v>
      </c>
      <c r="L940" s="2">
        <v>0</v>
      </c>
      <c r="M940" s="2">
        <v>0</v>
      </c>
      <c r="N940" s="2">
        <v>1</v>
      </c>
    </row>
    <row r="941" spans="1:14" x14ac:dyDescent="0.2">
      <c r="A941" s="1">
        <v>43278</v>
      </c>
      <c r="B941" s="3">
        <v>0.39583333333333331</v>
      </c>
      <c r="C941" t="s">
        <v>38</v>
      </c>
      <c r="D941" s="4">
        <v>305</v>
      </c>
      <c r="E941" s="7">
        <v>66</v>
      </c>
      <c r="F941" s="2">
        <v>0</v>
      </c>
      <c r="G941" s="2">
        <v>0</v>
      </c>
      <c r="H941" s="2">
        <v>0</v>
      </c>
      <c r="I941" s="2">
        <v>0</v>
      </c>
      <c r="J941" s="2">
        <v>0</v>
      </c>
      <c r="K941" s="2">
        <v>0</v>
      </c>
      <c r="L941" s="2">
        <v>0</v>
      </c>
      <c r="M941" s="2">
        <v>0</v>
      </c>
      <c r="N941" s="2">
        <v>0</v>
      </c>
    </row>
    <row r="942" spans="1:14" x14ac:dyDescent="0.2">
      <c r="A942" s="1">
        <v>43278</v>
      </c>
      <c r="B942" s="3">
        <v>0.39791666666666664</v>
      </c>
      <c r="C942" t="s">
        <v>38</v>
      </c>
      <c r="D942" s="4" t="s">
        <v>773</v>
      </c>
      <c r="E942" s="7">
        <v>66</v>
      </c>
      <c r="F942" s="2">
        <v>0</v>
      </c>
      <c r="G942" s="2">
        <v>0</v>
      </c>
      <c r="H942" s="2">
        <v>0</v>
      </c>
      <c r="I942" s="2">
        <v>0</v>
      </c>
      <c r="J942" s="2">
        <v>0</v>
      </c>
      <c r="K942" s="2">
        <v>0</v>
      </c>
      <c r="L942" s="2">
        <v>0</v>
      </c>
      <c r="M942" s="2">
        <v>0</v>
      </c>
      <c r="N942" s="2">
        <v>0</v>
      </c>
    </row>
    <row r="943" spans="1:14" x14ac:dyDescent="0.2">
      <c r="A943" s="1">
        <v>43278</v>
      </c>
      <c r="B943" s="3">
        <v>0.39999999999999997</v>
      </c>
      <c r="C943" t="s">
        <v>38</v>
      </c>
      <c r="D943" s="4">
        <v>283</v>
      </c>
      <c r="E943" s="7">
        <v>66</v>
      </c>
      <c r="F943" s="2">
        <v>0</v>
      </c>
      <c r="G943" s="2">
        <v>0</v>
      </c>
      <c r="H943" s="2">
        <v>0</v>
      </c>
      <c r="I943" s="2">
        <v>0</v>
      </c>
      <c r="J943" s="2">
        <v>1</v>
      </c>
      <c r="K943" s="2">
        <v>0</v>
      </c>
      <c r="L943" s="2">
        <v>0</v>
      </c>
      <c r="M943" s="2">
        <v>0</v>
      </c>
      <c r="N943" s="2">
        <v>0</v>
      </c>
    </row>
    <row r="944" spans="1:14" x14ac:dyDescent="0.2">
      <c r="A944" s="1">
        <v>43278</v>
      </c>
      <c r="B944" s="3">
        <v>0.40208333333333329</v>
      </c>
      <c r="C944" t="s">
        <v>38</v>
      </c>
      <c r="D944" s="4" t="s">
        <v>774</v>
      </c>
      <c r="E944" s="7">
        <v>68</v>
      </c>
      <c r="F944" s="2">
        <v>0</v>
      </c>
      <c r="G944" s="2">
        <v>0</v>
      </c>
      <c r="H944" s="2">
        <v>0</v>
      </c>
      <c r="I944" s="2">
        <v>0</v>
      </c>
      <c r="J944" s="2">
        <v>1</v>
      </c>
      <c r="K944" s="2">
        <v>0</v>
      </c>
      <c r="L944" s="2">
        <v>0</v>
      </c>
      <c r="M944" s="2">
        <v>0</v>
      </c>
      <c r="N944" s="2">
        <v>0</v>
      </c>
    </row>
    <row r="945" spans="1:14" x14ac:dyDescent="0.2">
      <c r="A945" s="1">
        <v>43278</v>
      </c>
      <c r="B945" s="3">
        <v>0.40416666666666662</v>
      </c>
      <c r="C945" t="s">
        <v>38</v>
      </c>
      <c r="D945" s="4">
        <v>274</v>
      </c>
      <c r="E945" s="7">
        <v>70</v>
      </c>
      <c r="F945" s="2">
        <v>1</v>
      </c>
      <c r="G945" s="2">
        <v>0</v>
      </c>
      <c r="H945" s="2">
        <v>0</v>
      </c>
      <c r="I945" s="2">
        <v>1</v>
      </c>
      <c r="J945" s="2">
        <v>0</v>
      </c>
      <c r="K945" s="2">
        <v>0</v>
      </c>
      <c r="L945" s="2">
        <v>0</v>
      </c>
      <c r="M945" s="2">
        <v>0</v>
      </c>
      <c r="N945" s="2">
        <v>0</v>
      </c>
    </row>
    <row r="946" spans="1:14" x14ac:dyDescent="0.2">
      <c r="A946" s="1">
        <v>43278</v>
      </c>
      <c r="B946" s="3">
        <v>0.40624999999999994</v>
      </c>
      <c r="C946" t="s">
        <v>38</v>
      </c>
      <c r="D946" s="4" t="s">
        <v>775</v>
      </c>
      <c r="E946" s="7">
        <v>68</v>
      </c>
      <c r="F946" s="2">
        <v>0</v>
      </c>
      <c r="G946" s="2">
        <v>0</v>
      </c>
      <c r="H946" s="2">
        <v>0</v>
      </c>
      <c r="I946" s="2">
        <v>0</v>
      </c>
      <c r="J946" s="2">
        <v>0</v>
      </c>
      <c r="K946" s="2">
        <v>0</v>
      </c>
      <c r="L946" s="2">
        <v>0</v>
      </c>
      <c r="M946" s="2">
        <v>0</v>
      </c>
      <c r="N946" s="2">
        <v>1</v>
      </c>
    </row>
    <row r="947" spans="1:14" x14ac:dyDescent="0.2">
      <c r="A947" s="1">
        <v>43278</v>
      </c>
      <c r="B947" s="3">
        <v>0.40833333333333327</v>
      </c>
      <c r="C947" t="s">
        <v>38</v>
      </c>
      <c r="D947" s="4" t="s">
        <v>776</v>
      </c>
      <c r="E947" s="7">
        <v>67</v>
      </c>
      <c r="F947" s="2">
        <v>0</v>
      </c>
      <c r="G947" s="2">
        <v>0</v>
      </c>
      <c r="H947" s="2">
        <v>0</v>
      </c>
      <c r="I947" s="2">
        <v>0</v>
      </c>
      <c r="J947" s="2">
        <v>0</v>
      </c>
      <c r="K947" s="2">
        <v>0</v>
      </c>
      <c r="L947" s="2">
        <v>0</v>
      </c>
      <c r="M947" s="2">
        <v>0</v>
      </c>
      <c r="N947" s="2">
        <v>1</v>
      </c>
    </row>
    <row r="948" spans="1:14" x14ac:dyDescent="0.2">
      <c r="A948" s="1">
        <v>43278</v>
      </c>
      <c r="B948" s="3">
        <v>0.4104166666666666</v>
      </c>
      <c r="C948" t="s">
        <v>38</v>
      </c>
      <c r="D948" s="4" t="s">
        <v>777</v>
      </c>
      <c r="E948" s="7">
        <v>64</v>
      </c>
      <c r="F948" s="2">
        <v>0</v>
      </c>
      <c r="G948" s="2">
        <v>0</v>
      </c>
      <c r="H948" s="2">
        <v>0</v>
      </c>
      <c r="I948" s="2">
        <v>0</v>
      </c>
      <c r="J948" s="2">
        <v>0</v>
      </c>
      <c r="K948" s="2">
        <v>0</v>
      </c>
      <c r="L948" s="2">
        <v>0</v>
      </c>
      <c r="M948" s="2">
        <v>0</v>
      </c>
      <c r="N948" s="2">
        <v>1</v>
      </c>
    </row>
    <row r="949" spans="1:14" x14ac:dyDescent="0.2">
      <c r="A949" s="1">
        <v>43278</v>
      </c>
      <c r="B949" s="3">
        <v>0.41249999999999992</v>
      </c>
      <c r="C949" t="s">
        <v>38</v>
      </c>
      <c r="D949" s="4" t="s">
        <v>778</v>
      </c>
      <c r="E949" s="7">
        <v>66</v>
      </c>
      <c r="F949" s="2">
        <v>1</v>
      </c>
      <c r="G949" s="2">
        <v>0</v>
      </c>
      <c r="H949" s="2">
        <v>0</v>
      </c>
      <c r="I949" s="2">
        <v>0</v>
      </c>
      <c r="J949" s="2">
        <v>1</v>
      </c>
      <c r="K949" s="2">
        <v>0</v>
      </c>
      <c r="L949" s="2">
        <v>0</v>
      </c>
      <c r="M949" s="2">
        <v>0</v>
      </c>
      <c r="N949" s="2">
        <v>0</v>
      </c>
    </row>
    <row r="950" spans="1:14" x14ac:dyDescent="0.2">
      <c r="A950" s="1">
        <v>43278</v>
      </c>
      <c r="B950" s="3">
        <v>0.41458333333333325</v>
      </c>
      <c r="C950" t="s">
        <v>38</v>
      </c>
      <c r="D950" s="4" t="s">
        <v>779</v>
      </c>
      <c r="E950" s="7">
        <v>66</v>
      </c>
      <c r="F950" s="2">
        <v>0</v>
      </c>
      <c r="G950" s="2">
        <v>0</v>
      </c>
      <c r="H950" s="2">
        <v>0</v>
      </c>
      <c r="I950" s="2">
        <v>0</v>
      </c>
      <c r="J950" s="2">
        <v>0</v>
      </c>
      <c r="K950" s="2">
        <v>0</v>
      </c>
      <c r="L950" s="2">
        <v>0</v>
      </c>
      <c r="M950" s="2">
        <v>0</v>
      </c>
      <c r="N950" s="2">
        <v>1</v>
      </c>
    </row>
    <row r="951" spans="1:14" x14ac:dyDescent="0.2">
      <c r="A951" s="1">
        <v>43278</v>
      </c>
      <c r="B951" s="3">
        <v>0.41666666666666669</v>
      </c>
      <c r="C951" t="s">
        <v>38</v>
      </c>
      <c r="D951" s="4">
        <v>35</v>
      </c>
      <c r="E951" s="7">
        <v>66</v>
      </c>
      <c r="F951" s="2">
        <v>0</v>
      </c>
      <c r="G951" s="2">
        <v>0</v>
      </c>
      <c r="H951" s="2">
        <v>0</v>
      </c>
      <c r="I951" s="2">
        <v>0</v>
      </c>
      <c r="J951" s="2">
        <v>0</v>
      </c>
      <c r="K951" s="2">
        <v>0</v>
      </c>
      <c r="L951" s="2">
        <v>0</v>
      </c>
      <c r="M951" s="2">
        <v>0</v>
      </c>
      <c r="N951" s="2">
        <v>0</v>
      </c>
    </row>
    <row r="952" spans="1:14" x14ac:dyDescent="0.2">
      <c r="A952" s="1">
        <v>43278</v>
      </c>
      <c r="B952" s="3">
        <v>0.41796875</v>
      </c>
      <c r="C952" t="s">
        <v>38</v>
      </c>
      <c r="D952" s="4" t="s">
        <v>780</v>
      </c>
      <c r="E952" s="7">
        <v>66</v>
      </c>
      <c r="F952" s="2">
        <v>0</v>
      </c>
      <c r="G952" s="2">
        <v>0</v>
      </c>
      <c r="H952" s="2">
        <v>0</v>
      </c>
      <c r="I952" s="2">
        <v>0</v>
      </c>
      <c r="J952" s="2">
        <v>0</v>
      </c>
      <c r="K952" s="2">
        <v>0</v>
      </c>
      <c r="L952" s="2">
        <v>0</v>
      </c>
      <c r="M952" s="2">
        <v>0</v>
      </c>
      <c r="N952" s="2">
        <v>1</v>
      </c>
    </row>
    <row r="953" spans="1:14" x14ac:dyDescent="0.2">
      <c r="A953" s="1">
        <v>43278</v>
      </c>
      <c r="B953" s="3">
        <v>0.41927083333333331</v>
      </c>
      <c r="C953" t="s">
        <v>38</v>
      </c>
      <c r="D953" s="4">
        <v>34</v>
      </c>
      <c r="E953" s="7">
        <v>68</v>
      </c>
      <c r="F953" s="2">
        <v>0</v>
      </c>
      <c r="G953" s="2">
        <v>0</v>
      </c>
      <c r="H953" s="2">
        <v>0</v>
      </c>
      <c r="I953" s="2">
        <v>0</v>
      </c>
      <c r="J953" s="2">
        <v>0</v>
      </c>
      <c r="K953" s="2">
        <v>1</v>
      </c>
      <c r="L953" s="2">
        <v>0</v>
      </c>
      <c r="M953" s="2">
        <v>0</v>
      </c>
      <c r="N953" s="2">
        <v>0</v>
      </c>
    </row>
    <row r="954" spans="1:14" x14ac:dyDescent="0.2">
      <c r="A954" s="1">
        <v>43278</v>
      </c>
      <c r="B954" s="3">
        <v>0.42057291666666663</v>
      </c>
      <c r="C954" t="s">
        <v>38</v>
      </c>
      <c r="D954" s="4" t="s">
        <v>781</v>
      </c>
      <c r="E954" s="7">
        <v>69</v>
      </c>
      <c r="F954" s="2">
        <v>0</v>
      </c>
      <c r="G954" s="2">
        <v>0</v>
      </c>
      <c r="H954" s="2">
        <v>0</v>
      </c>
      <c r="I954" s="2">
        <v>1</v>
      </c>
      <c r="J954" s="2">
        <v>1</v>
      </c>
      <c r="K954" s="2">
        <v>0</v>
      </c>
      <c r="L954" s="2">
        <v>0</v>
      </c>
      <c r="M954" s="2">
        <v>0</v>
      </c>
      <c r="N954" s="2">
        <v>0</v>
      </c>
    </row>
    <row r="955" spans="1:14" x14ac:dyDescent="0.2">
      <c r="A955" s="1">
        <v>43278</v>
      </c>
      <c r="B955" s="3">
        <v>0.42187499999999994</v>
      </c>
      <c r="C955" t="s">
        <v>38</v>
      </c>
      <c r="D955" s="4">
        <v>33</v>
      </c>
      <c r="E955" s="7">
        <v>68</v>
      </c>
      <c r="F955" s="2">
        <v>0</v>
      </c>
      <c r="G955" s="2">
        <v>0</v>
      </c>
      <c r="H955" s="2">
        <v>0</v>
      </c>
      <c r="I955" s="2">
        <v>0</v>
      </c>
      <c r="J955" s="2">
        <v>2</v>
      </c>
      <c r="K955" s="2">
        <v>0</v>
      </c>
      <c r="L955" s="2">
        <v>0</v>
      </c>
      <c r="M955" s="2">
        <v>0</v>
      </c>
      <c r="N955" s="2">
        <v>0</v>
      </c>
    </row>
    <row r="956" spans="1:14" x14ac:dyDescent="0.2">
      <c r="A956" s="1">
        <v>43278</v>
      </c>
      <c r="B956" s="3">
        <v>0.42317708333333326</v>
      </c>
      <c r="C956" t="s">
        <v>38</v>
      </c>
      <c r="D956" s="4" t="s">
        <v>782</v>
      </c>
      <c r="E956" s="7">
        <v>62</v>
      </c>
      <c r="F956" s="2">
        <v>0</v>
      </c>
      <c r="G956" s="2">
        <v>0</v>
      </c>
      <c r="H956" s="2">
        <v>0</v>
      </c>
      <c r="I956" s="2">
        <v>0</v>
      </c>
      <c r="J956" s="2">
        <v>0</v>
      </c>
      <c r="K956" s="2">
        <v>0</v>
      </c>
      <c r="L956" s="2">
        <v>0</v>
      </c>
      <c r="M956" s="2">
        <v>0</v>
      </c>
      <c r="N956" s="2">
        <v>1</v>
      </c>
    </row>
    <row r="957" spans="1:14" x14ac:dyDescent="0.2">
      <c r="A957" s="1">
        <v>43278</v>
      </c>
      <c r="B957" s="3">
        <v>0.42447916666666657</v>
      </c>
      <c r="C957" t="s">
        <v>38</v>
      </c>
      <c r="D957" s="4">
        <v>286</v>
      </c>
      <c r="E957" s="7">
        <v>59</v>
      </c>
      <c r="F957" s="2">
        <v>0</v>
      </c>
      <c r="G957" s="2">
        <v>0</v>
      </c>
      <c r="H957" s="2">
        <v>0</v>
      </c>
      <c r="I957" s="2">
        <v>0</v>
      </c>
      <c r="J957" s="2">
        <v>0</v>
      </c>
      <c r="K957" s="2">
        <v>0</v>
      </c>
      <c r="L957" s="2">
        <v>0</v>
      </c>
      <c r="M957" s="2">
        <v>0</v>
      </c>
      <c r="N957" s="2">
        <v>0</v>
      </c>
    </row>
    <row r="958" spans="1:14" x14ac:dyDescent="0.2">
      <c r="A958" s="1">
        <v>43278</v>
      </c>
      <c r="B958" s="3">
        <v>0.42578124999999989</v>
      </c>
      <c r="C958" t="s">
        <v>38</v>
      </c>
      <c r="D958" s="4" t="s">
        <v>783</v>
      </c>
      <c r="E958" s="7">
        <v>60</v>
      </c>
      <c r="F958" s="2">
        <v>0</v>
      </c>
      <c r="G958" s="2">
        <v>0</v>
      </c>
      <c r="H958" s="2">
        <v>0</v>
      </c>
      <c r="I958" s="2">
        <v>0</v>
      </c>
      <c r="J958" s="2">
        <v>0</v>
      </c>
      <c r="K958" s="2">
        <v>0</v>
      </c>
      <c r="L958" s="2">
        <v>0</v>
      </c>
      <c r="M958" s="2">
        <v>0</v>
      </c>
      <c r="N958" s="2">
        <v>0</v>
      </c>
    </row>
    <row r="959" spans="1:14" x14ac:dyDescent="0.2">
      <c r="A959" s="1">
        <v>43278</v>
      </c>
      <c r="B959" s="3">
        <v>0.4270833333333332</v>
      </c>
      <c r="C959" t="s">
        <v>38</v>
      </c>
      <c r="D959" s="4">
        <v>287</v>
      </c>
      <c r="E959" s="7">
        <v>59</v>
      </c>
      <c r="F959" s="2">
        <v>0</v>
      </c>
      <c r="G959" s="2">
        <v>0</v>
      </c>
      <c r="H959" s="2">
        <v>0</v>
      </c>
      <c r="I959" s="2">
        <v>0</v>
      </c>
      <c r="J959" s="2">
        <v>0</v>
      </c>
      <c r="K959" s="2">
        <v>0</v>
      </c>
      <c r="L959" s="2">
        <v>0</v>
      </c>
      <c r="M959" s="2">
        <v>0</v>
      </c>
      <c r="N959" s="2">
        <v>0</v>
      </c>
    </row>
    <row r="960" spans="1:14" x14ac:dyDescent="0.2">
      <c r="A960" s="1">
        <v>43278</v>
      </c>
      <c r="B960" s="3">
        <v>0.42838541666666652</v>
      </c>
      <c r="C960" t="s">
        <v>38</v>
      </c>
      <c r="D960" s="4" t="s">
        <v>784</v>
      </c>
      <c r="E960" s="7">
        <v>60</v>
      </c>
      <c r="F960" s="2">
        <v>0</v>
      </c>
      <c r="G960" s="2">
        <v>0</v>
      </c>
      <c r="H960" s="2">
        <v>0</v>
      </c>
      <c r="I960" s="2">
        <v>0</v>
      </c>
      <c r="J960" s="2">
        <v>0</v>
      </c>
      <c r="K960" s="2">
        <v>0</v>
      </c>
      <c r="L960" s="2">
        <v>0</v>
      </c>
      <c r="M960" s="2">
        <v>0</v>
      </c>
      <c r="N960" s="2">
        <v>0</v>
      </c>
    </row>
    <row r="961" spans="1:14" x14ac:dyDescent="0.2">
      <c r="A961" s="1">
        <v>43278</v>
      </c>
      <c r="B961" s="3">
        <v>0.42968749999999983</v>
      </c>
      <c r="C961" t="s">
        <v>38</v>
      </c>
      <c r="D961" s="4">
        <v>288</v>
      </c>
      <c r="E961" s="7">
        <v>59</v>
      </c>
      <c r="F961" s="2">
        <v>0</v>
      </c>
      <c r="G961" s="2">
        <v>0</v>
      </c>
      <c r="H961" s="2">
        <v>0</v>
      </c>
      <c r="I961" s="2">
        <v>0</v>
      </c>
      <c r="J961" s="2">
        <v>0</v>
      </c>
      <c r="K961" s="2">
        <v>0</v>
      </c>
      <c r="L961" s="2">
        <v>0</v>
      </c>
      <c r="M961" s="2">
        <v>0</v>
      </c>
      <c r="N961" s="2">
        <v>0</v>
      </c>
    </row>
    <row r="962" spans="1:14" x14ac:dyDescent="0.2">
      <c r="A962" s="1">
        <v>43278</v>
      </c>
      <c r="B962" s="3">
        <v>0.43098958333333315</v>
      </c>
      <c r="C962" t="s">
        <v>38</v>
      </c>
      <c r="D962" s="4" t="s">
        <v>785</v>
      </c>
      <c r="E962" s="7">
        <v>58</v>
      </c>
      <c r="F962" s="2">
        <v>0</v>
      </c>
      <c r="G962" s="2">
        <v>0</v>
      </c>
      <c r="H962" s="2">
        <v>0</v>
      </c>
      <c r="I962" s="2">
        <v>0</v>
      </c>
      <c r="J962" s="2">
        <v>0</v>
      </c>
      <c r="K962" s="2">
        <v>0</v>
      </c>
      <c r="L962" s="2">
        <v>0</v>
      </c>
      <c r="M962" s="2">
        <v>0</v>
      </c>
      <c r="N962" s="2">
        <v>0</v>
      </c>
    </row>
    <row r="963" spans="1:14" x14ac:dyDescent="0.2">
      <c r="A963" s="1">
        <v>43278</v>
      </c>
      <c r="B963" s="3">
        <v>0.43229166666666646</v>
      </c>
      <c r="C963" t="s">
        <v>38</v>
      </c>
      <c r="D963" s="4">
        <v>289</v>
      </c>
      <c r="E963" s="7">
        <v>60</v>
      </c>
      <c r="F963" s="2">
        <v>0</v>
      </c>
      <c r="G963" s="2">
        <v>0</v>
      </c>
      <c r="H963" s="2">
        <v>0</v>
      </c>
      <c r="I963" s="2">
        <v>0</v>
      </c>
      <c r="J963" s="2">
        <v>0</v>
      </c>
      <c r="K963" s="2">
        <v>0</v>
      </c>
      <c r="L963" s="2">
        <v>0</v>
      </c>
      <c r="M963" s="2">
        <v>0</v>
      </c>
      <c r="N963" s="2">
        <v>0</v>
      </c>
    </row>
    <row r="964" spans="1:14" x14ac:dyDescent="0.2">
      <c r="A964" s="1">
        <v>43278</v>
      </c>
      <c r="B964" s="3">
        <v>0.43359374999999978</v>
      </c>
      <c r="C964" t="s">
        <v>38</v>
      </c>
      <c r="D964" s="4" t="s">
        <v>786</v>
      </c>
      <c r="E964" s="7">
        <v>66</v>
      </c>
      <c r="F964" s="2">
        <v>0</v>
      </c>
      <c r="G964" s="2">
        <v>0</v>
      </c>
      <c r="H964" s="2">
        <v>0</v>
      </c>
      <c r="I964" s="2">
        <v>1</v>
      </c>
      <c r="J964" s="2">
        <v>0</v>
      </c>
      <c r="K964" s="2">
        <v>0</v>
      </c>
      <c r="L964" s="2">
        <v>0</v>
      </c>
      <c r="M964" s="2">
        <v>0</v>
      </c>
      <c r="N964" s="2">
        <v>0</v>
      </c>
    </row>
    <row r="965" spans="1:14" x14ac:dyDescent="0.2">
      <c r="A965" s="1">
        <v>43278</v>
      </c>
      <c r="B965" s="3">
        <v>0.43489583333333309</v>
      </c>
      <c r="C965" t="s">
        <v>38</v>
      </c>
      <c r="D965" s="4">
        <v>290</v>
      </c>
      <c r="E965" s="7">
        <v>71</v>
      </c>
      <c r="F965" s="2">
        <v>0</v>
      </c>
      <c r="G965" s="2">
        <v>0</v>
      </c>
      <c r="H965" s="2">
        <v>0</v>
      </c>
      <c r="I965" s="2">
        <v>0</v>
      </c>
      <c r="J965" s="2">
        <v>0</v>
      </c>
      <c r="K965" s="2">
        <v>0</v>
      </c>
      <c r="L965" s="2">
        <v>0</v>
      </c>
      <c r="M965" s="2">
        <v>0</v>
      </c>
      <c r="N965" s="2">
        <v>0</v>
      </c>
    </row>
    <row r="966" spans="1:14" x14ac:dyDescent="0.2">
      <c r="A966" s="1">
        <v>43278</v>
      </c>
      <c r="B966" s="3">
        <v>0.43619791666666641</v>
      </c>
      <c r="C966" t="s">
        <v>38</v>
      </c>
      <c r="D966" s="4" t="s">
        <v>787</v>
      </c>
      <c r="E966" s="7">
        <v>78</v>
      </c>
      <c r="F966" s="2">
        <v>0</v>
      </c>
      <c r="G966" s="2">
        <v>0</v>
      </c>
      <c r="H966" s="2">
        <v>0</v>
      </c>
      <c r="I966" s="2">
        <v>0</v>
      </c>
      <c r="J966" s="2">
        <v>0</v>
      </c>
      <c r="K966" s="2">
        <v>0</v>
      </c>
      <c r="L966" s="2">
        <v>0</v>
      </c>
      <c r="M966" s="2">
        <v>0</v>
      </c>
      <c r="N966" s="2">
        <v>0</v>
      </c>
    </row>
    <row r="967" spans="1:14" x14ac:dyDescent="0.2">
      <c r="A967" s="1">
        <v>43278</v>
      </c>
      <c r="B967" s="3">
        <v>0.43749999999999972</v>
      </c>
      <c r="C967" t="s">
        <v>38</v>
      </c>
      <c r="D967" s="4" t="s">
        <v>788</v>
      </c>
      <c r="E967" s="7">
        <v>66</v>
      </c>
      <c r="F967" s="2">
        <v>0</v>
      </c>
      <c r="G967" s="2">
        <v>0</v>
      </c>
      <c r="H967" s="2">
        <v>0</v>
      </c>
      <c r="I967" s="2">
        <v>0</v>
      </c>
      <c r="J967" s="2">
        <v>0</v>
      </c>
      <c r="K967" s="2">
        <v>0</v>
      </c>
      <c r="L967" s="2">
        <v>0</v>
      </c>
      <c r="M967" s="2">
        <v>0</v>
      </c>
      <c r="N967" s="2">
        <v>0</v>
      </c>
    </row>
    <row r="968" spans="1:14" x14ac:dyDescent="0.2">
      <c r="A968" s="1">
        <v>43278</v>
      </c>
      <c r="B968" s="3">
        <v>0.43880208333333304</v>
      </c>
      <c r="C968" t="s">
        <v>38</v>
      </c>
      <c r="D968" s="4" t="s">
        <v>789</v>
      </c>
      <c r="E968" s="7">
        <v>68</v>
      </c>
      <c r="F968" s="2">
        <v>1</v>
      </c>
      <c r="G968" s="2">
        <v>0</v>
      </c>
      <c r="H968" s="2">
        <v>0</v>
      </c>
      <c r="I968" s="2">
        <v>0</v>
      </c>
      <c r="J968" s="2">
        <v>0</v>
      </c>
      <c r="K968" s="2">
        <v>0</v>
      </c>
      <c r="L968" s="2">
        <v>0</v>
      </c>
      <c r="M968" s="2">
        <v>0</v>
      </c>
      <c r="N968" s="2">
        <v>0</v>
      </c>
    </row>
    <row r="969" spans="1:14" x14ac:dyDescent="0.2">
      <c r="A969" s="1">
        <v>43278</v>
      </c>
      <c r="B969" s="3">
        <v>0.44010416666666635</v>
      </c>
      <c r="C969" t="s">
        <v>38</v>
      </c>
      <c r="D969" s="4" t="s">
        <v>790</v>
      </c>
      <c r="E969" s="7">
        <v>70</v>
      </c>
      <c r="F969" s="2">
        <v>0</v>
      </c>
      <c r="G969" s="2">
        <v>0</v>
      </c>
      <c r="H969" s="2">
        <v>1</v>
      </c>
      <c r="I969" s="2">
        <v>0</v>
      </c>
      <c r="J969" s="2">
        <v>0</v>
      </c>
      <c r="K969" s="2">
        <v>0</v>
      </c>
      <c r="L969" s="2">
        <v>0</v>
      </c>
      <c r="M969" s="2">
        <v>0</v>
      </c>
      <c r="N969" s="2">
        <v>0</v>
      </c>
    </row>
    <row r="970" spans="1:14" x14ac:dyDescent="0.2">
      <c r="A970" s="1">
        <v>43278</v>
      </c>
      <c r="B970" s="3">
        <v>0.44140624999999967</v>
      </c>
      <c r="C970" t="s">
        <v>38</v>
      </c>
      <c r="D970" s="4" t="s">
        <v>791</v>
      </c>
      <c r="E970" s="7">
        <v>68</v>
      </c>
      <c r="F970" s="2">
        <v>0</v>
      </c>
      <c r="G970" s="2">
        <v>0</v>
      </c>
      <c r="H970" s="2">
        <v>0</v>
      </c>
      <c r="I970" s="2">
        <v>0</v>
      </c>
      <c r="J970" s="2">
        <v>0</v>
      </c>
      <c r="K970" s="2">
        <v>0</v>
      </c>
      <c r="L970" s="2">
        <v>0</v>
      </c>
      <c r="M970" s="2">
        <v>0</v>
      </c>
      <c r="N970" s="2">
        <v>0</v>
      </c>
    </row>
    <row r="971" spans="1:14" x14ac:dyDescent="0.2">
      <c r="A971" s="1">
        <v>43278</v>
      </c>
      <c r="B971" s="3">
        <v>0.44270833333333298</v>
      </c>
      <c r="C971" t="s">
        <v>38</v>
      </c>
      <c r="D971" s="4" t="s">
        <v>792</v>
      </c>
      <c r="E971" s="7">
        <v>65</v>
      </c>
      <c r="F971" s="2">
        <v>0</v>
      </c>
      <c r="G971" s="2">
        <v>0</v>
      </c>
      <c r="H971" s="2">
        <v>0</v>
      </c>
      <c r="I971" s="2">
        <v>0</v>
      </c>
      <c r="J971" s="2">
        <v>1</v>
      </c>
      <c r="K971" s="2">
        <v>0</v>
      </c>
      <c r="L971" s="2">
        <v>0</v>
      </c>
      <c r="M971" s="2">
        <v>0</v>
      </c>
      <c r="N971" s="2">
        <v>0</v>
      </c>
    </row>
    <row r="972" spans="1:14" x14ac:dyDescent="0.2">
      <c r="A972" s="1">
        <v>43278</v>
      </c>
      <c r="B972" s="3">
        <v>0.4440104166666663</v>
      </c>
      <c r="C972" t="s">
        <v>38</v>
      </c>
      <c r="D972" s="4" t="s">
        <v>793</v>
      </c>
      <c r="E972" s="7">
        <v>61</v>
      </c>
      <c r="F972" s="2">
        <v>0</v>
      </c>
      <c r="G972" s="2">
        <v>0</v>
      </c>
      <c r="H972" s="2">
        <v>0</v>
      </c>
      <c r="I972" s="2">
        <v>0</v>
      </c>
      <c r="J972" s="2">
        <v>0</v>
      </c>
      <c r="K972" s="2">
        <v>0</v>
      </c>
      <c r="L972" s="2">
        <v>0</v>
      </c>
      <c r="M972" s="2">
        <v>0</v>
      </c>
      <c r="N972" s="2">
        <v>1</v>
      </c>
    </row>
    <row r="973" spans="1:14" x14ac:dyDescent="0.2">
      <c r="A973" s="1">
        <v>43278</v>
      </c>
      <c r="B973" s="3">
        <v>0.44531249999999961</v>
      </c>
      <c r="C973" t="s">
        <v>38</v>
      </c>
      <c r="D973" s="4" t="s">
        <v>794</v>
      </c>
      <c r="E973" s="7">
        <v>60</v>
      </c>
      <c r="F973" s="2">
        <v>0</v>
      </c>
      <c r="G973" s="2">
        <v>0</v>
      </c>
      <c r="H973" s="2">
        <v>0</v>
      </c>
      <c r="I973" s="2">
        <v>0</v>
      </c>
      <c r="J973" s="2">
        <v>0</v>
      </c>
      <c r="K973" s="2">
        <v>0</v>
      </c>
      <c r="L973" s="2">
        <v>0</v>
      </c>
      <c r="M973" s="2">
        <v>0</v>
      </c>
      <c r="N973" s="2">
        <v>0</v>
      </c>
    </row>
    <row r="974" spans="1:14" x14ac:dyDescent="0.2">
      <c r="A974" s="1">
        <v>43278</v>
      </c>
      <c r="B974" s="3">
        <v>0.44661458333333293</v>
      </c>
      <c r="C974" t="s">
        <v>38</v>
      </c>
      <c r="D974" s="4" t="s">
        <v>795</v>
      </c>
      <c r="E974" s="7">
        <v>59</v>
      </c>
      <c r="F974" s="2">
        <v>0</v>
      </c>
      <c r="G974" s="2">
        <v>0</v>
      </c>
      <c r="H974" s="2">
        <v>0</v>
      </c>
      <c r="I974" s="2">
        <v>0</v>
      </c>
      <c r="J974" s="2">
        <v>0</v>
      </c>
      <c r="K974" s="2">
        <v>0</v>
      </c>
      <c r="L974" s="2">
        <v>0</v>
      </c>
      <c r="M974" s="2">
        <v>0</v>
      </c>
      <c r="N974" s="2">
        <v>0</v>
      </c>
    </row>
    <row r="975" spans="1:14" x14ac:dyDescent="0.2">
      <c r="A975" s="1">
        <v>43278</v>
      </c>
      <c r="B975" s="3">
        <v>0.44791666666666624</v>
      </c>
      <c r="C975" t="s">
        <v>38</v>
      </c>
      <c r="D975" s="4" t="s">
        <v>796</v>
      </c>
      <c r="E975" s="7">
        <v>61</v>
      </c>
      <c r="F975" s="2">
        <v>0</v>
      </c>
      <c r="G975" s="2">
        <v>0</v>
      </c>
      <c r="H975" s="2">
        <v>0</v>
      </c>
      <c r="I975" s="2">
        <v>0</v>
      </c>
      <c r="J975" s="2">
        <v>0</v>
      </c>
      <c r="K975" s="2">
        <v>0</v>
      </c>
      <c r="L975" s="2">
        <v>0</v>
      </c>
      <c r="M975" s="2">
        <v>0</v>
      </c>
      <c r="N975" s="2">
        <v>0</v>
      </c>
    </row>
    <row r="976" spans="1:14" x14ac:dyDescent="0.2">
      <c r="A976" s="1">
        <v>43278</v>
      </c>
      <c r="B976" s="3">
        <v>0.44921874999999956</v>
      </c>
      <c r="C976" t="s">
        <v>38</v>
      </c>
      <c r="D976" s="4" t="s">
        <v>797</v>
      </c>
      <c r="E976" s="7">
        <v>62</v>
      </c>
      <c r="F976" s="2">
        <v>0</v>
      </c>
      <c r="G976" s="2">
        <v>0</v>
      </c>
      <c r="H976" s="2">
        <v>0</v>
      </c>
      <c r="I976" s="2">
        <v>0</v>
      </c>
      <c r="J976" s="2">
        <v>0</v>
      </c>
      <c r="K976" s="2">
        <v>0</v>
      </c>
      <c r="L976" s="2">
        <v>0</v>
      </c>
      <c r="M976" s="2">
        <v>0</v>
      </c>
      <c r="N976" s="2">
        <v>0</v>
      </c>
    </row>
    <row r="977" spans="1:14" x14ac:dyDescent="0.2">
      <c r="A977" s="1">
        <v>43278</v>
      </c>
      <c r="B977" s="3">
        <v>0.45052083333333287</v>
      </c>
      <c r="C977" t="s">
        <v>38</v>
      </c>
      <c r="D977" s="4" t="s">
        <v>799</v>
      </c>
      <c r="E977" s="7">
        <v>63</v>
      </c>
      <c r="F977" s="2">
        <v>0</v>
      </c>
      <c r="G977" s="2">
        <v>0</v>
      </c>
      <c r="H977" s="2">
        <v>0</v>
      </c>
      <c r="I977" s="2">
        <v>0</v>
      </c>
      <c r="J977" s="2">
        <v>0</v>
      </c>
      <c r="K977" s="2">
        <v>0</v>
      </c>
      <c r="L977" s="2">
        <v>0</v>
      </c>
      <c r="M977" s="2">
        <v>0</v>
      </c>
      <c r="N977" s="2">
        <v>0</v>
      </c>
    </row>
    <row r="978" spans="1:14" x14ac:dyDescent="0.2">
      <c r="A978" s="1">
        <v>43278</v>
      </c>
      <c r="B978" s="3">
        <v>0.45182291666666619</v>
      </c>
      <c r="C978" t="s">
        <v>38</v>
      </c>
      <c r="D978" s="4" t="s">
        <v>798</v>
      </c>
      <c r="E978" s="7">
        <v>60</v>
      </c>
      <c r="F978" s="2">
        <v>0</v>
      </c>
      <c r="G978" s="2">
        <v>0</v>
      </c>
      <c r="H978" s="2">
        <v>0</v>
      </c>
      <c r="I978" s="2">
        <v>0</v>
      </c>
      <c r="J978" s="2">
        <v>0</v>
      </c>
      <c r="K978" s="2">
        <v>0</v>
      </c>
      <c r="L978" s="2">
        <v>0</v>
      </c>
      <c r="M978" s="2">
        <v>0</v>
      </c>
      <c r="N978" s="2">
        <v>0</v>
      </c>
    </row>
    <row r="979" spans="1:14" x14ac:dyDescent="0.2">
      <c r="A979" s="1">
        <v>43278</v>
      </c>
      <c r="B979" s="3">
        <v>0.4531249999999995</v>
      </c>
      <c r="C979" t="s">
        <v>38</v>
      </c>
      <c r="D979" s="4" t="s">
        <v>800</v>
      </c>
      <c r="E979" s="7">
        <v>60</v>
      </c>
      <c r="F979" s="2">
        <v>0</v>
      </c>
      <c r="G979" s="2">
        <v>0</v>
      </c>
      <c r="H979" s="2">
        <v>0</v>
      </c>
      <c r="I979" s="2">
        <v>0</v>
      </c>
      <c r="J979" s="2">
        <v>0</v>
      </c>
      <c r="K979" s="2">
        <v>0</v>
      </c>
      <c r="L979" s="2">
        <v>0</v>
      </c>
      <c r="M979" s="2">
        <v>0</v>
      </c>
      <c r="N979" s="2">
        <v>0</v>
      </c>
    </row>
    <row r="980" spans="1:14" x14ac:dyDescent="0.2">
      <c r="A980" s="1">
        <v>43278</v>
      </c>
      <c r="B980" s="3">
        <v>0.45442708333333282</v>
      </c>
      <c r="C980" t="s">
        <v>38</v>
      </c>
      <c r="D980" s="4">
        <v>277</v>
      </c>
      <c r="E980" s="7">
        <v>61</v>
      </c>
      <c r="F980" s="2">
        <v>0</v>
      </c>
      <c r="G980" s="2">
        <v>0</v>
      </c>
      <c r="H980" s="2">
        <v>0</v>
      </c>
      <c r="I980" s="2">
        <v>0</v>
      </c>
      <c r="J980" s="2">
        <v>0</v>
      </c>
      <c r="K980" s="2">
        <v>0</v>
      </c>
      <c r="L980" s="2">
        <v>0</v>
      </c>
      <c r="M980" s="2">
        <v>0</v>
      </c>
      <c r="N980" s="2">
        <v>0</v>
      </c>
    </row>
    <row r="981" spans="1:14" x14ac:dyDescent="0.2">
      <c r="A981" s="1">
        <v>43278</v>
      </c>
      <c r="B981" s="3">
        <v>0.45572916666666613</v>
      </c>
      <c r="C981" t="s">
        <v>38</v>
      </c>
      <c r="D981" s="4" t="s">
        <v>801</v>
      </c>
      <c r="E981" s="7">
        <v>64</v>
      </c>
      <c r="F981" s="2">
        <v>0</v>
      </c>
      <c r="G981" s="2">
        <v>0</v>
      </c>
      <c r="H981" s="2">
        <v>0</v>
      </c>
      <c r="I981" s="2">
        <v>0</v>
      </c>
      <c r="J981" s="2">
        <v>0</v>
      </c>
      <c r="K981" s="2">
        <v>0</v>
      </c>
      <c r="L981" s="2">
        <v>0</v>
      </c>
      <c r="M981" s="2">
        <v>0</v>
      </c>
      <c r="N981" s="2">
        <v>0</v>
      </c>
    </row>
    <row r="982" spans="1:14" x14ac:dyDescent="0.2">
      <c r="A982" s="1">
        <v>43278</v>
      </c>
      <c r="B982" s="3">
        <v>0.45703124999999944</v>
      </c>
      <c r="C982" t="s">
        <v>38</v>
      </c>
      <c r="D982" s="4">
        <v>278</v>
      </c>
      <c r="E982" s="7">
        <v>65</v>
      </c>
      <c r="F982" s="2">
        <v>0</v>
      </c>
      <c r="G982" s="2">
        <v>0</v>
      </c>
      <c r="H982" s="2">
        <v>0</v>
      </c>
      <c r="I982" s="2">
        <v>0</v>
      </c>
      <c r="J982" s="2">
        <v>0</v>
      </c>
      <c r="K982" s="2">
        <v>0</v>
      </c>
      <c r="L982" s="2">
        <v>0</v>
      </c>
      <c r="M982" s="2">
        <v>0</v>
      </c>
      <c r="N982" s="2">
        <v>0</v>
      </c>
    </row>
    <row r="983" spans="1:14" x14ac:dyDescent="0.2">
      <c r="A983" s="1">
        <v>43278</v>
      </c>
      <c r="B983" s="3">
        <v>0.45833333333333331</v>
      </c>
      <c r="C983" t="s">
        <v>38</v>
      </c>
      <c r="D983" s="4" t="s">
        <v>802</v>
      </c>
      <c r="E983" s="7">
        <v>63</v>
      </c>
      <c r="F983" s="2">
        <v>0</v>
      </c>
      <c r="G983" s="2">
        <v>0</v>
      </c>
      <c r="H983" s="2">
        <v>0</v>
      </c>
      <c r="I983" s="2">
        <v>0</v>
      </c>
      <c r="J983" s="2">
        <v>0</v>
      </c>
      <c r="K983" s="2">
        <v>0</v>
      </c>
      <c r="L983" s="2">
        <v>0</v>
      </c>
      <c r="M983" s="2">
        <v>0</v>
      </c>
      <c r="N983" s="2">
        <v>0</v>
      </c>
    </row>
    <row r="984" spans="1:14" x14ac:dyDescent="0.2">
      <c r="A984" s="1">
        <v>43278</v>
      </c>
      <c r="B984" s="3">
        <v>0.46031746031746029</v>
      </c>
      <c r="C984" t="s">
        <v>38</v>
      </c>
      <c r="D984" s="4">
        <v>279</v>
      </c>
      <c r="E984" s="7">
        <v>64</v>
      </c>
      <c r="F984" s="2">
        <v>0</v>
      </c>
      <c r="G984" s="2">
        <v>0</v>
      </c>
      <c r="H984" s="2">
        <v>0</v>
      </c>
      <c r="I984" s="2">
        <v>0</v>
      </c>
      <c r="J984" s="2">
        <v>0</v>
      </c>
      <c r="K984" s="2">
        <v>0</v>
      </c>
      <c r="L984" s="2">
        <v>0</v>
      </c>
      <c r="M984" s="2">
        <v>0</v>
      </c>
      <c r="N984" s="2">
        <v>0</v>
      </c>
    </row>
    <row r="985" spans="1:14" x14ac:dyDescent="0.2">
      <c r="A985" s="1">
        <v>43278</v>
      </c>
      <c r="B985" s="3">
        <v>0.46230158730158727</v>
      </c>
      <c r="C985" t="s">
        <v>38</v>
      </c>
      <c r="D985" s="4" t="s">
        <v>803</v>
      </c>
      <c r="E985" s="7">
        <v>63</v>
      </c>
      <c r="F985" s="2">
        <v>0</v>
      </c>
      <c r="G985" s="2">
        <v>0</v>
      </c>
      <c r="H985" s="2">
        <v>0</v>
      </c>
      <c r="I985" s="2">
        <v>0</v>
      </c>
      <c r="J985" s="2">
        <v>0</v>
      </c>
      <c r="K985" s="2">
        <v>0</v>
      </c>
      <c r="L985" s="2">
        <v>0</v>
      </c>
      <c r="M985" s="2">
        <v>0</v>
      </c>
      <c r="N985" s="2">
        <v>0</v>
      </c>
    </row>
    <row r="986" spans="1:14" x14ac:dyDescent="0.2">
      <c r="A986" s="1">
        <v>43278</v>
      </c>
      <c r="B986" s="3">
        <v>0.46428571428571425</v>
      </c>
      <c r="C986" t="s">
        <v>38</v>
      </c>
      <c r="D986" s="4">
        <v>280</v>
      </c>
      <c r="E986" s="7">
        <v>65</v>
      </c>
      <c r="F986" s="2">
        <v>0</v>
      </c>
      <c r="G986" s="2">
        <v>0</v>
      </c>
      <c r="H986" s="2">
        <v>0</v>
      </c>
      <c r="I986" s="2">
        <v>0</v>
      </c>
      <c r="J986" s="2">
        <v>0</v>
      </c>
      <c r="K986" s="2">
        <v>0</v>
      </c>
      <c r="L986" s="2">
        <v>0</v>
      </c>
      <c r="M986" s="2">
        <v>0</v>
      </c>
      <c r="N986" s="2">
        <v>0</v>
      </c>
    </row>
    <row r="987" spans="1:14" x14ac:dyDescent="0.2">
      <c r="A987" s="1">
        <v>43278</v>
      </c>
      <c r="B987" s="3">
        <v>0.46626984126984122</v>
      </c>
      <c r="C987" t="s">
        <v>38</v>
      </c>
      <c r="D987" s="4" t="s">
        <v>804</v>
      </c>
      <c r="E987" s="7">
        <v>69</v>
      </c>
      <c r="F987" s="2">
        <v>0</v>
      </c>
      <c r="G987" s="2">
        <v>0</v>
      </c>
      <c r="H987" s="2">
        <v>0</v>
      </c>
      <c r="I987" s="2">
        <v>0</v>
      </c>
      <c r="J987" s="2">
        <v>0</v>
      </c>
      <c r="K987" s="2">
        <v>0</v>
      </c>
      <c r="L987" s="2">
        <v>0</v>
      </c>
      <c r="M987" s="2">
        <v>0</v>
      </c>
      <c r="N987" s="2">
        <v>0</v>
      </c>
    </row>
    <row r="988" spans="1:14" x14ac:dyDescent="0.2">
      <c r="A988" s="1">
        <v>43278</v>
      </c>
      <c r="B988" s="3">
        <v>0.4682539682539682</v>
      </c>
      <c r="C988" t="s">
        <v>38</v>
      </c>
      <c r="D988" s="4">
        <v>281</v>
      </c>
      <c r="E988" s="7">
        <v>69</v>
      </c>
      <c r="F988" s="2">
        <v>0</v>
      </c>
      <c r="G988" s="2">
        <v>0</v>
      </c>
      <c r="H988" s="2">
        <v>0</v>
      </c>
      <c r="I988" s="2">
        <v>0</v>
      </c>
      <c r="J988" s="2">
        <v>0</v>
      </c>
      <c r="K988" s="2">
        <v>0</v>
      </c>
      <c r="L988" s="2">
        <v>1</v>
      </c>
      <c r="M988" s="2">
        <v>0</v>
      </c>
      <c r="N988" s="2">
        <v>0</v>
      </c>
    </row>
    <row r="989" spans="1:14" x14ac:dyDescent="0.2">
      <c r="A989" s="1">
        <v>43278</v>
      </c>
      <c r="B989" s="3">
        <v>0.47023809523809518</v>
      </c>
      <c r="C989" t="s">
        <v>38</v>
      </c>
      <c r="D989" s="4" t="s">
        <v>805</v>
      </c>
      <c r="E989" s="7">
        <v>63</v>
      </c>
      <c r="F989" s="2">
        <v>0</v>
      </c>
      <c r="G989" s="2">
        <v>0</v>
      </c>
      <c r="H989" s="2">
        <v>0</v>
      </c>
      <c r="I989" s="2">
        <v>0</v>
      </c>
      <c r="J989" s="2">
        <v>0</v>
      </c>
      <c r="K989" s="2">
        <v>0</v>
      </c>
      <c r="L989" s="2">
        <v>0</v>
      </c>
      <c r="M989" s="2">
        <v>0</v>
      </c>
      <c r="N989" s="2">
        <v>1</v>
      </c>
    </row>
    <row r="990" spans="1:14" x14ac:dyDescent="0.2">
      <c r="A990" s="1">
        <v>43278</v>
      </c>
      <c r="B990" s="3">
        <v>0.47222222222222227</v>
      </c>
      <c r="C990" t="s">
        <v>38</v>
      </c>
      <c r="D990" s="4">
        <v>282</v>
      </c>
      <c r="E990" s="7">
        <v>56</v>
      </c>
      <c r="F990" s="2">
        <v>0</v>
      </c>
      <c r="G990" s="2">
        <v>0</v>
      </c>
      <c r="H990" s="2">
        <v>0</v>
      </c>
      <c r="I990" s="2">
        <v>0</v>
      </c>
      <c r="J990" s="2">
        <v>0</v>
      </c>
      <c r="K990" s="2">
        <v>0</v>
      </c>
      <c r="L990" s="2">
        <v>0</v>
      </c>
      <c r="M990" s="2">
        <v>0</v>
      </c>
      <c r="N990" s="2">
        <v>0</v>
      </c>
    </row>
    <row r="991" spans="1:14" x14ac:dyDescent="0.2">
      <c r="A991" s="1">
        <v>43278</v>
      </c>
      <c r="B991" s="3">
        <v>0.51825396825396819</v>
      </c>
      <c r="C991" t="s">
        <v>38</v>
      </c>
      <c r="D991" s="4" t="s">
        <v>913</v>
      </c>
      <c r="E991" s="7" t="s">
        <v>287</v>
      </c>
      <c r="F991" s="2" t="s">
        <v>287</v>
      </c>
      <c r="G991" s="2" t="s">
        <v>287</v>
      </c>
      <c r="H991" s="2" t="s">
        <v>287</v>
      </c>
      <c r="I991" s="2" t="s">
        <v>287</v>
      </c>
      <c r="J991" s="2" t="s">
        <v>287</v>
      </c>
      <c r="K991" s="2" t="s">
        <v>287</v>
      </c>
      <c r="L991" s="2" t="s">
        <v>287</v>
      </c>
      <c r="M991" s="2" t="s">
        <v>287</v>
      </c>
      <c r="N991" s="2" t="s">
        <v>287</v>
      </c>
    </row>
    <row r="992" spans="1:14" x14ac:dyDescent="0.2">
      <c r="A992" s="1">
        <v>43278</v>
      </c>
      <c r="B992" s="3">
        <v>0.53253968253968242</v>
      </c>
      <c r="C992" t="s">
        <v>38</v>
      </c>
      <c r="D992" s="4" t="s">
        <v>809</v>
      </c>
      <c r="E992" s="7">
        <v>70</v>
      </c>
      <c r="F992" s="2">
        <v>0</v>
      </c>
      <c r="G992" s="2">
        <v>0</v>
      </c>
      <c r="H992" s="2">
        <v>0</v>
      </c>
      <c r="I992" s="2">
        <v>0</v>
      </c>
      <c r="J992" s="2">
        <v>0</v>
      </c>
      <c r="K992" s="2">
        <v>0</v>
      </c>
      <c r="L992" s="2">
        <v>0</v>
      </c>
      <c r="M992" s="2">
        <v>0</v>
      </c>
      <c r="N992" s="2">
        <v>0</v>
      </c>
    </row>
    <row r="993" spans="1:14" x14ac:dyDescent="0.2">
      <c r="A993" s="1">
        <v>43277</v>
      </c>
      <c r="B993" s="3">
        <v>0.34730489417989419</v>
      </c>
      <c r="C993" t="s">
        <v>55</v>
      </c>
      <c r="D993" s="4" t="s">
        <v>452</v>
      </c>
      <c r="E993" s="7" t="s">
        <v>287</v>
      </c>
      <c r="F993" s="2" t="s">
        <v>287</v>
      </c>
      <c r="G993" s="2" t="s">
        <v>287</v>
      </c>
      <c r="H993" s="2" t="s">
        <v>287</v>
      </c>
      <c r="I993" s="2" t="s">
        <v>287</v>
      </c>
      <c r="J993" s="2" t="s">
        <v>287</v>
      </c>
      <c r="K993" s="2" t="s">
        <v>287</v>
      </c>
      <c r="L993" s="2" t="s">
        <v>287</v>
      </c>
      <c r="M993" s="2" t="s">
        <v>287</v>
      </c>
      <c r="N993" s="2" t="s">
        <v>287</v>
      </c>
    </row>
    <row r="994" spans="1:14" x14ac:dyDescent="0.2">
      <c r="A994" s="1">
        <v>43277</v>
      </c>
      <c r="B994" s="3">
        <v>0.58571428571428574</v>
      </c>
      <c r="C994" t="s">
        <v>53</v>
      </c>
      <c r="D994" s="4" t="s">
        <v>376</v>
      </c>
      <c r="E994" s="7">
        <v>76</v>
      </c>
      <c r="F994" s="2">
        <v>0</v>
      </c>
      <c r="G994" s="2">
        <v>0</v>
      </c>
      <c r="H994" s="2">
        <v>0</v>
      </c>
      <c r="I994" s="2">
        <v>0</v>
      </c>
      <c r="J994" s="2">
        <v>0</v>
      </c>
      <c r="K994" s="2">
        <v>0</v>
      </c>
      <c r="L994" s="2">
        <v>0</v>
      </c>
      <c r="M994" s="2">
        <v>0</v>
      </c>
      <c r="N994" s="2">
        <v>0</v>
      </c>
    </row>
    <row r="995" spans="1:14" x14ac:dyDescent="0.2">
      <c r="A995" s="1">
        <v>43278</v>
      </c>
      <c r="B995" s="3">
        <v>0.48749999999999988</v>
      </c>
      <c r="C995" t="s">
        <v>38</v>
      </c>
      <c r="D995" s="4">
        <v>222</v>
      </c>
      <c r="E995" s="7">
        <v>82</v>
      </c>
      <c r="F995" s="2">
        <v>0</v>
      </c>
      <c r="G995" s="2">
        <v>0</v>
      </c>
      <c r="H995" s="2">
        <v>0</v>
      </c>
      <c r="I995" s="2">
        <v>0</v>
      </c>
      <c r="J995" s="2">
        <v>0</v>
      </c>
      <c r="K995" s="2">
        <v>0</v>
      </c>
      <c r="L995" s="2">
        <v>0</v>
      </c>
      <c r="M995" s="2">
        <v>0</v>
      </c>
      <c r="N995" s="2">
        <v>0</v>
      </c>
    </row>
    <row r="996" spans="1:14" x14ac:dyDescent="0.2">
      <c r="A996" s="1">
        <v>43278</v>
      </c>
      <c r="B996" s="3">
        <v>0.48865740740740726</v>
      </c>
      <c r="C996" t="s">
        <v>38</v>
      </c>
      <c r="D996" s="4" t="s">
        <v>806</v>
      </c>
      <c r="E996" s="7">
        <v>82</v>
      </c>
      <c r="F996" s="2">
        <v>0</v>
      </c>
      <c r="G996" s="2">
        <v>0</v>
      </c>
      <c r="H996" s="2">
        <v>0</v>
      </c>
      <c r="I996" s="2">
        <v>0</v>
      </c>
      <c r="J996" s="2">
        <v>0</v>
      </c>
      <c r="K996" s="2">
        <v>0</v>
      </c>
      <c r="L996" s="2">
        <v>0</v>
      </c>
      <c r="M996" s="2">
        <v>0</v>
      </c>
      <c r="N996" s="2">
        <v>0</v>
      </c>
    </row>
    <row r="997" spans="1:14" x14ac:dyDescent="0.2">
      <c r="A997" s="1">
        <v>43278</v>
      </c>
      <c r="B997" s="3">
        <v>0.48981481481481465</v>
      </c>
      <c r="C997" t="s">
        <v>38</v>
      </c>
      <c r="D997" s="4">
        <v>221</v>
      </c>
      <c r="E997" s="7">
        <v>83</v>
      </c>
      <c r="F997" s="2">
        <v>0</v>
      </c>
      <c r="G997" s="2">
        <v>0</v>
      </c>
      <c r="H997" s="2">
        <v>0</v>
      </c>
      <c r="I997" s="2">
        <v>1</v>
      </c>
      <c r="J997" s="2">
        <v>1</v>
      </c>
      <c r="K997" s="2">
        <v>0</v>
      </c>
      <c r="L997" s="2">
        <v>0</v>
      </c>
      <c r="M997" s="2">
        <v>0</v>
      </c>
      <c r="N997" s="2">
        <v>0</v>
      </c>
    </row>
    <row r="998" spans="1:14" x14ac:dyDescent="0.2">
      <c r="A998" s="1">
        <v>43278</v>
      </c>
      <c r="B998" s="3">
        <v>0.49097222222222203</v>
      </c>
      <c r="C998" t="s">
        <v>38</v>
      </c>
      <c r="D998" s="4" t="s">
        <v>807</v>
      </c>
      <c r="E998" s="7">
        <v>87</v>
      </c>
      <c r="F998" s="2">
        <v>0</v>
      </c>
      <c r="G998" s="2">
        <v>0</v>
      </c>
      <c r="H998" s="2">
        <v>1</v>
      </c>
      <c r="I998" s="2">
        <v>1</v>
      </c>
      <c r="J998" s="2">
        <v>0</v>
      </c>
      <c r="K998" s="2">
        <v>0</v>
      </c>
      <c r="L998" s="2">
        <v>0</v>
      </c>
      <c r="M998" s="2">
        <v>0</v>
      </c>
      <c r="N998" s="2">
        <v>1</v>
      </c>
    </row>
    <row r="999" spans="1:14" x14ac:dyDescent="0.2">
      <c r="A999" s="1">
        <v>43278</v>
      </c>
      <c r="B999" s="3">
        <v>0.49212962962962942</v>
      </c>
      <c r="C999" t="s">
        <v>38</v>
      </c>
      <c r="D999" s="4">
        <v>220</v>
      </c>
      <c r="E999" s="7">
        <v>89</v>
      </c>
      <c r="F999" s="2">
        <v>0</v>
      </c>
      <c r="G999" s="2">
        <v>0</v>
      </c>
      <c r="H999" s="2">
        <v>0</v>
      </c>
      <c r="I999" s="2">
        <v>0</v>
      </c>
      <c r="J999" s="2">
        <v>0</v>
      </c>
      <c r="K999" s="2">
        <v>0</v>
      </c>
      <c r="L999" s="2">
        <v>0</v>
      </c>
      <c r="M999" s="2">
        <v>0</v>
      </c>
      <c r="N999" s="2">
        <v>1</v>
      </c>
    </row>
    <row r="1000" spans="1:14" x14ac:dyDescent="0.2">
      <c r="A1000" s="1">
        <v>43278</v>
      </c>
      <c r="B1000" s="3">
        <v>0.4932870370370368</v>
      </c>
      <c r="C1000" t="s">
        <v>38</v>
      </c>
      <c r="D1000" s="4" t="s">
        <v>808</v>
      </c>
      <c r="E1000" s="7">
        <v>87</v>
      </c>
      <c r="F1000" s="2">
        <v>0</v>
      </c>
      <c r="G1000" s="2">
        <v>0</v>
      </c>
      <c r="H1000" s="2">
        <v>0</v>
      </c>
      <c r="I1000" s="2">
        <v>0</v>
      </c>
      <c r="J1000" s="2">
        <v>0</v>
      </c>
      <c r="K1000" s="2">
        <v>0</v>
      </c>
      <c r="L1000" s="2">
        <v>0</v>
      </c>
      <c r="M1000" s="2">
        <v>0</v>
      </c>
      <c r="N1000" s="2">
        <v>0</v>
      </c>
    </row>
    <row r="1001" spans="1:14" x14ac:dyDescent="0.2">
      <c r="A1001" s="1">
        <v>43278</v>
      </c>
      <c r="B1001" s="3">
        <v>0.49444444444444446</v>
      </c>
      <c r="C1001" t="s">
        <v>38</v>
      </c>
      <c r="D1001" s="4">
        <v>29</v>
      </c>
      <c r="E1001" s="7">
        <v>79</v>
      </c>
      <c r="F1001" s="2">
        <v>1</v>
      </c>
      <c r="G1001" s="2">
        <v>0</v>
      </c>
      <c r="H1001" s="2">
        <v>0</v>
      </c>
      <c r="I1001" s="2">
        <v>0</v>
      </c>
      <c r="J1001" s="2">
        <v>0</v>
      </c>
      <c r="K1001" s="2">
        <v>0</v>
      </c>
      <c r="L1001" s="2">
        <v>0</v>
      </c>
      <c r="M1001" s="2">
        <v>0</v>
      </c>
      <c r="N1001" s="2">
        <v>0</v>
      </c>
    </row>
    <row r="1002" spans="1:14" x14ac:dyDescent="0.2">
      <c r="A1002" s="1">
        <v>43277</v>
      </c>
      <c r="B1002" s="3">
        <v>0.42572463768115948</v>
      </c>
      <c r="C1002" t="s">
        <v>38</v>
      </c>
      <c r="D1002" s="4" t="s">
        <v>340</v>
      </c>
      <c r="E1002" s="7">
        <v>69</v>
      </c>
      <c r="F1002" s="2">
        <v>0</v>
      </c>
      <c r="G1002" s="2">
        <v>0</v>
      </c>
      <c r="H1002" s="2">
        <v>0</v>
      </c>
      <c r="I1002" s="2">
        <v>0</v>
      </c>
      <c r="J1002" s="2">
        <v>0</v>
      </c>
      <c r="K1002" s="2">
        <v>0</v>
      </c>
      <c r="L1002" s="2">
        <v>0</v>
      </c>
      <c r="M1002" s="2">
        <v>1</v>
      </c>
      <c r="N1002" s="2">
        <v>0</v>
      </c>
    </row>
    <row r="1003" spans="1:14" x14ac:dyDescent="0.2">
      <c r="A1003" s="1">
        <v>43277</v>
      </c>
      <c r="B1003" s="3">
        <v>0.42391304347826092</v>
      </c>
      <c r="C1003" t="s">
        <v>38</v>
      </c>
      <c r="D1003" s="4" t="s">
        <v>339</v>
      </c>
      <c r="E1003" s="7">
        <v>68</v>
      </c>
      <c r="F1003" s="2">
        <v>0</v>
      </c>
      <c r="G1003" s="2">
        <v>0</v>
      </c>
      <c r="H1003" s="2">
        <v>0</v>
      </c>
      <c r="I1003" s="2">
        <v>0</v>
      </c>
      <c r="J1003" s="2">
        <v>0</v>
      </c>
      <c r="K1003" s="2">
        <v>0</v>
      </c>
      <c r="L1003" s="2">
        <v>0</v>
      </c>
      <c r="M1003" s="2">
        <v>0</v>
      </c>
      <c r="N1003" s="2">
        <v>0</v>
      </c>
    </row>
    <row r="1004" spans="1:14" x14ac:dyDescent="0.2">
      <c r="A1004" s="1">
        <v>43278</v>
      </c>
      <c r="B1004" s="3">
        <v>0.52093253968253961</v>
      </c>
      <c r="C1004" t="s">
        <v>38</v>
      </c>
      <c r="D1004" s="4">
        <v>204</v>
      </c>
      <c r="E1004" s="7" t="s">
        <v>287</v>
      </c>
      <c r="F1004" s="2" t="s">
        <v>287</v>
      </c>
      <c r="G1004" s="2" t="s">
        <v>287</v>
      </c>
      <c r="H1004" s="2" t="s">
        <v>287</v>
      </c>
      <c r="I1004" s="2" t="s">
        <v>287</v>
      </c>
      <c r="J1004" s="2" t="s">
        <v>287</v>
      </c>
      <c r="K1004" s="2" t="s">
        <v>287</v>
      </c>
      <c r="L1004" s="2" t="s">
        <v>287</v>
      </c>
      <c r="M1004" s="2" t="s">
        <v>287</v>
      </c>
      <c r="N1004" s="2" t="s">
        <v>287</v>
      </c>
    </row>
    <row r="1005" spans="1:14" x14ac:dyDescent="0.2">
      <c r="A1005" s="1">
        <v>43278</v>
      </c>
      <c r="B1005" s="3">
        <v>0.52182539682539675</v>
      </c>
      <c r="C1005" t="s">
        <v>38</v>
      </c>
      <c r="D1005" s="4" t="s">
        <v>811</v>
      </c>
      <c r="E1005" s="7" t="s">
        <v>287</v>
      </c>
      <c r="F1005" s="2" t="s">
        <v>287</v>
      </c>
      <c r="G1005" s="2" t="s">
        <v>287</v>
      </c>
      <c r="H1005" s="2" t="s">
        <v>287</v>
      </c>
      <c r="I1005" s="2" t="s">
        <v>287</v>
      </c>
      <c r="J1005" s="2" t="s">
        <v>287</v>
      </c>
      <c r="K1005" s="2" t="s">
        <v>287</v>
      </c>
      <c r="L1005" s="2" t="s">
        <v>287</v>
      </c>
      <c r="M1005" s="2" t="s">
        <v>287</v>
      </c>
      <c r="N1005" s="2" t="s">
        <v>287</v>
      </c>
    </row>
    <row r="1006" spans="1:14" x14ac:dyDescent="0.2">
      <c r="A1006" s="1">
        <v>43278</v>
      </c>
      <c r="B1006" s="3">
        <v>0.52271825396825389</v>
      </c>
      <c r="C1006" t="s">
        <v>38</v>
      </c>
      <c r="D1006" s="4">
        <v>203</v>
      </c>
      <c r="E1006" s="7">
        <v>92</v>
      </c>
      <c r="F1006" s="2">
        <v>0</v>
      </c>
      <c r="G1006" s="2">
        <v>0</v>
      </c>
      <c r="H1006" s="2">
        <v>0</v>
      </c>
      <c r="I1006" s="2">
        <v>0</v>
      </c>
      <c r="J1006" s="2">
        <v>0</v>
      </c>
      <c r="K1006" s="2">
        <v>0</v>
      </c>
      <c r="L1006" s="2">
        <v>0</v>
      </c>
      <c r="M1006" s="2">
        <v>0</v>
      </c>
      <c r="N1006" s="2">
        <v>0</v>
      </c>
    </row>
    <row r="1007" spans="1:14" x14ac:dyDescent="0.2">
      <c r="A1007" s="1">
        <v>43278</v>
      </c>
      <c r="B1007" s="3">
        <v>0.52361111111111103</v>
      </c>
      <c r="C1007" t="s">
        <v>38</v>
      </c>
      <c r="D1007" s="4" t="s">
        <v>812</v>
      </c>
      <c r="E1007" s="7">
        <v>96</v>
      </c>
      <c r="F1007" s="2">
        <v>1</v>
      </c>
      <c r="G1007" s="2">
        <v>0</v>
      </c>
      <c r="H1007" s="2">
        <v>1</v>
      </c>
      <c r="I1007" s="2">
        <v>0</v>
      </c>
      <c r="J1007" s="2">
        <v>0</v>
      </c>
      <c r="K1007" s="2">
        <v>0</v>
      </c>
      <c r="L1007" s="2">
        <v>0</v>
      </c>
      <c r="M1007" s="2">
        <v>0</v>
      </c>
      <c r="N1007" s="2">
        <v>0</v>
      </c>
    </row>
    <row r="1008" spans="1:14" x14ac:dyDescent="0.2">
      <c r="A1008" s="1">
        <v>43278</v>
      </c>
      <c r="B1008" s="3">
        <v>0.52450396825396817</v>
      </c>
      <c r="C1008" t="s">
        <v>38</v>
      </c>
      <c r="D1008" s="4">
        <v>202</v>
      </c>
      <c r="E1008" s="7">
        <v>96</v>
      </c>
      <c r="F1008" s="2">
        <v>1</v>
      </c>
      <c r="G1008" s="2">
        <v>0</v>
      </c>
      <c r="H1008" s="2">
        <v>1</v>
      </c>
      <c r="I1008" s="2">
        <v>0</v>
      </c>
      <c r="J1008" s="2">
        <v>0</v>
      </c>
      <c r="K1008" s="2">
        <v>0</v>
      </c>
      <c r="L1008" s="2">
        <v>0</v>
      </c>
      <c r="M1008" s="2">
        <v>0</v>
      </c>
      <c r="N1008" s="2">
        <v>1</v>
      </c>
    </row>
    <row r="1009" spans="1:14" x14ac:dyDescent="0.2">
      <c r="A1009" s="1">
        <v>43278</v>
      </c>
      <c r="B1009" s="3">
        <v>0.52539682539682531</v>
      </c>
      <c r="C1009" t="s">
        <v>38</v>
      </c>
      <c r="D1009" s="4" t="s">
        <v>813</v>
      </c>
      <c r="E1009" s="7">
        <v>100</v>
      </c>
      <c r="F1009" s="2">
        <v>0</v>
      </c>
      <c r="G1009" s="2">
        <v>0</v>
      </c>
      <c r="H1009" s="2">
        <v>0</v>
      </c>
      <c r="I1009" s="2">
        <v>0</v>
      </c>
      <c r="J1009" s="2">
        <v>0</v>
      </c>
      <c r="K1009" s="2">
        <v>0</v>
      </c>
      <c r="L1009" s="2">
        <v>0</v>
      </c>
      <c r="M1009" s="2">
        <v>0</v>
      </c>
      <c r="N1009" s="2">
        <v>1</v>
      </c>
    </row>
    <row r="1010" spans="1:14" x14ac:dyDescent="0.2">
      <c r="A1010" s="1">
        <v>43278</v>
      </c>
      <c r="B1010" s="3">
        <v>0.52628968253968245</v>
      </c>
      <c r="C1010" t="s">
        <v>38</v>
      </c>
      <c r="D1010" s="4">
        <v>201</v>
      </c>
      <c r="E1010" s="7">
        <v>102</v>
      </c>
      <c r="F1010" s="2">
        <v>0</v>
      </c>
      <c r="G1010" s="2">
        <v>0</v>
      </c>
      <c r="H1010" s="2">
        <v>0</v>
      </c>
      <c r="I1010" s="2">
        <v>0</v>
      </c>
      <c r="J1010" s="2">
        <v>0</v>
      </c>
      <c r="K1010" s="2">
        <v>0</v>
      </c>
      <c r="L1010" s="2">
        <v>0</v>
      </c>
      <c r="M1010" s="2">
        <v>0</v>
      </c>
      <c r="N1010" s="2">
        <v>0</v>
      </c>
    </row>
    <row r="1011" spans="1:14" x14ac:dyDescent="0.2">
      <c r="A1011" s="1">
        <v>43278</v>
      </c>
      <c r="B1011" s="3">
        <v>0.52718253968253959</v>
      </c>
      <c r="C1011" t="s">
        <v>38</v>
      </c>
      <c r="D1011" s="4" t="s">
        <v>814</v>
      </c>
      <c r="E1011" s="7">
        <v>98</v>
      </c>
      <c r="F1011" s="2">
        <v>0</v>
      </c>
      <c r="G1011" s="2">
        <v>0</v>
      </c>
      <c r="H1011" s="2">
        <v>0</v>
      </c>
      <c r="I1011" s="2">
        <v>0</v>
      </c>
      <c r="J1011" s="2">
        <v>0</v>
      </c>
      <c r="K1011" s="2">
        <v>0</v>
      </c>
      <c r="L1011" s="2">
        <v>0</v>
      </c>
      <c r="M1011" s="2">
        <v>0</v>
      </c>
      <c r="N1011" s="2">
        <v>0</v>
      </c>
    </row>
    <row r="1012" spans="1:14" x14ac:dyDescent="0.2">
      <c r="A1012" s="1">
        <v>43278</v>
      </c>
      <c r="B1012" s="3">
        <v>0.52807539682539673</v>
      </c>
      <c r="C1012" t="s">
        <v>38</v>
      </c>
      <c r="D1012" s="4">
        <v>28</v>
      </c>
      <c r="E1012" s="7">
        <v>90</v>
      </c>
      <c r="F1012" s="2">
        <v>0</v>
      </c>
      <c r="G1012" s="2">
        <v>0</v>
      </c>
      <c r="H1012" s="2">
        <v>0</v>
      </c>
      <c r="I1012" s="2">
        <v>0</v>
      </c>
      <c r="J1012" s="2">
        <v>0</v>
      </c>
      <c r="K1012" s="2">
        <v>0</v>
      </c>
      <c r="L1012" s="2">
        <v>0</v>
      </c>
      <c r="M1012" s="2">
        <v>0</v>
      </c>
      <c r="N1012" s="2">
        <v>0</v>
      </c>
    </row>
    <row r="1013" spans="1:14" x14ac:dyDescent="0.2">
      <c r="A1013" s="1">
        <v>43278</v>
      </c>
      <c r="B1013" s="3">
        <v>0.52896825396825387</v>
      </c>
      <c r="C1013" t="s">
        <v>38</v>
      </c>
      <c r="D1013" s="4" t="s">
        <v>815</v>
      </c>
      <c r="E1013" s="7">
        <v>85</v>
      </c>
      <c r="F1013" s="2">
        <v>0</v>
      </c>
      <c r="G1013" s="2">
        <v>0</v>
      </c>
      <c r="H1013" s="2">
        <v>0</v>
      </c>
      <c r="I1013" s="2">
        <v>0</v>
      </c>
      <c r="J1013" s="2">
        <v>0</v>
      </c>
      <c r="K1013" s="2">
        <v>0</v>
      </c>
      <c r="L1013" s="2">
        <v>0</v>
      </c>
      <c r="M1013" s="2">
        <v>0</v>
      </c>
      <c r="N1013" s="2">
        <v>0</v>
      </c>
    </row>
    <row r="1014" spans="1:14" x14ac:dyDescent="0.2">
      <c r="A1014" s="1">
        <v>43278</v>
      </c>
      <c r="B1014" s="3">
        <v>0.48402777777777772</v>
      </c>
      <c r="C1014" t="s">
        <v>38</v>
      </c>
      <c r="D1014" s="4" t="s">
        <v>377</v>
      </c>
      <c r="E1014" s="7" t="s">
        <v>287</v>
      </c>
      <c r="F1014" s="2" t="s">
        <v>287</v>
      </c>
      <c r="G1014" s="2" t="s">
        <v>287</v>
      </c>
      <c r="H1014" s="2" t="s">
        <v>287</v>
      </c>
      <c r="I1014" s="2" t="s">
        <v>287</v>
      </c>
      <c r="J1014" s="2" t="s">
        <v>287</v>
      </c>
      <c r="K1014" s="2" t="s">
        <v>287</v>
      </c>
      <c r="L1014" s="2" t="s">
        <v>287</v>
      </c>
      <c r="M1014" s="2" t="s">
        <v>287</v>
      </c>
      <c r="N1014" s="2" t="s">
        <v>287</v>
      </c>
    </row>
    <row r="1015" spans="1:14" x14ac:dyDescent="0.2">
      <c r="A1015" s="1">
        <v>43277</v>
      </c>
      <c r="B1015" s="3">
        <v>0.42210144927536236</v>
      </c>
      <c r="C1015" t="s">
        <v>38</v>
      </c>
      <c r="D1015" s="4" t="s">
        <v>338</v>
      </c>
      <c r="E1015" s="7">
        <v>70</v>
      </c>
      <c r="F1015" s="2">
        <v>0</v>
      </c>
      <c r="G1015" s="2">
        <v>0</v>
      </c>
      <c r="H1015" s="2">
        <v>0</v>
      </c>
      <c r="I1015" s="2">
        <v>0</v>
      </c>
      <c r="J1015" s="2">
        <v>0</v>
      </c>
      <c r="K1015" s="2">
        <v>0</v>
      </c>
      <c r="L1015" s="2">
        <v>0</v>
      </c>
      <c r="M1015" s="2">
        <v>0</v>
      </c>
      <c r="N1015" s="2">
        <v>0</v>
      </c>
    </row>
    <row r="1016" spans="1:14" x14ac:dyDescent="0.2">
      <c r="A1016" s="1">
        <v>43278</v>
      </c>
      <c r="B1016" s="3">
        <v>0.53343253968253956</v>
      </c>
      <c r="C1016" t="s">
        <v>38</v>
      </c>
      <c r="D1016" s="4">
        <v>207</v>
      </c>
      <c r="E1016" s="7">
        <v>68</v>
      </c>
      <c r="F1016" s="2">
        <v>0</v>
      </c>
      <c r="G1016" s="2">
        <v>0</v>
      </c>
      <c r="H1016" s="2">
        <v>0</v>
      </c>
      <c r="I1016" s="2">
        <v>0</v>
      </c>
      <c r="J1016" s="2">
        <v>0</v>
      </c>
      <c r="K1016" s="2">
        <v>0</v>
      </c>
      <c r="L1016" s="2">
        <v>0</v>
      </c>
      <c r="M1016" s="2">
        <v>0</v>
      </c>
      <c r="N1016" s="2">
        <v>0</v>
      </c>
    </row>
    <row r="1017" spans="1:14" x14ac:dyDescent="0.2">
      <c r="A1017" s="1">
        <v>43278</v>
      </c>
      <c r="B1017" s="3">
        <v>0.5343253968253967</v>
      </c>
      <c r="C1017" t="s">
        <v>38</v>
      </c>
      <c r="D1017" s="4" t="s">
        <v>816</v>
      </c>
      <c r="E1017" s="7">
        <v>67</v>
      </c>
      <c r="F1017" s="2">
        <v>0</v>
      </c>
      <c r="G1017" s="2">
        <v>0</v>
      </c>
      <c r="H1017" s="2">
        <v>0</v>
      </c>
      <c r="I1017" s="2">
        <v>0</v>
      </c>
      <c r="J1017" s="2">
        <v>0</v>
      </c>
      <c r="K1017" s="2">
        <v>0</v>
      </c>
      <c r="L1017" s="2">
        <v>0</v>
      </c>
      <c r="M1017" s="2">
        <v>0</v>
      </c>
      <c r="N1017" s="2">
        <v>0</v>
      </c>
    </row>
    <row r="1018" spans="1:14" x14ac:dyDescent="0.2">
      <c r="A1018" s="1">
        <v>43278</v>
      </c>
      <c r="B1018" s="3">
        <v>0.53521825396825384</v>
      </c>
      <c r="C1018" t="s">
        <v>38</v>
      </c>
      <c r="D1018" s="4">
        <v>208</v>
      </c>
      <c r="E1018" s="7">
        <v>60</v>
      </c>
      <c r="F1018" s="2">
        <v>0</v>
      </c>
      <c r="G1018" s="2">
        <v>0</v>
      </c>
      <c r="H1018" s="2">
        <v>0</v>
      </c>
      <c r="I1018" s="2">
        <v>0</v>
      </c>
      <c r="J1018" s="2">
        <v>0</v>
      </c>
      <c r="K1018" s="2">
        <v>0</v>
      </c>
      <c r="L1018" s="2">
        <v>0</v>
      </c>
      <c r="M1018" s="2">
        <v>0</v>
      </c>
      <c r="N1018" s="2">
        <v>0</v>
      </c>
    </row>
    <row r="1019" spans="1:14" x14ac:dyDescent="0.2">
      <c r="A1019" s="1">
        <v>43278</v>
      </c>
      <c r="B1019" s="3">
        <v>0.53611111111111098</v>
      </c>
      <c r="C1019" t="s">
        <v>38</v>
      </c>
      <c r="D1019" s="4" t="s">
        <v>817</v>
      </c>
      <c r="E1019" s="7">
        <v>52</v>
      </c>
      <c r="F1019" s="2">
        <v>0</v>
      </c>
      <c r="G1019" s="2">
        <v>0</v>
      </c>
      <c r="H1019" s="2">
        <v>0</v>
      </c>
      <c r="I1019" s="2">
        <v>0</v>
      </c>
      <c r="J1019" s="2">
        <v>0</v>
      </c>
      <c r="K1019" s="2">
        <v>0</v>
      </c>
      <c r="L1019" s="2">
        <v>0</v>
      </c>
      <c r="M1019" s="2">
        <v>0</v>
      </c>
      <c r="N1019" s="2">
        <v>0</v>
      </c>
    </row>
    <row r="1020" spans="1:14" x14ac:dyDescent="0.2">
      <c r="A1020" s="1">
        <v>43278</v>
      </c>
      <c r="B1020" s="3">
        <v>0.53700396825396812</v>
      </c>
      <c r="C1020" t="s">
        <v>38</v>
      </c>
      <c r="D1020" s="4">
        <v>209</v>
      </c>
      <c r="E1020" s="7">
        <v>43</v>
      </c>
      <c r="F1020" s="2">
        <v>0</v>
      </c>
      <c r="G1020" s="2">
        <v>0</v>
      </c>
      <c r="H1020" s="2">
        <v>0</v>
      </c>
      <c r="I1020" s="2">
        <v>0</v>
      </c>
      <c r="J1020" s="2">
        <v>0</v>
      </c>
      <c r="K1020" s="2">
        <v>0</v>
      </c>
      <c r="L1020" s="2">
        <v>0</v>
      </c>
      <c r="M1020" s="2">
        <v>0</v>
      </c>
      <c r="N1020" s="2">
        <v>0</v>
      </c>
    </row>
    <row r="1021" spans="1:14" x14ac:dyDescent="0.2">
      <c r="A1021" s="1">
        <v>43278</v>
      </c>
      <c r="B1021" s="3">
        <v>0.53789682539682526</v>
      </c>
      <c r="C1021" t="s">
        <v>38</v>
      </c>
      <c r="D1021" s="4" t="s">
        <v>818</v>
      </c>
      <c r="E1021" s="7">
        <v>40</v>
      </c>
      <c r="F1021" s="2">
        <v>0</v>
      </c>
      <c r="G1021" s="2">
        <v>0</v>
      </c>
      <c r="H1021" s="2">
        <v>0</v>
      </c>
      <c r="I1021" s="2">
        <v>0</v>
      </c>
      <c r="J1021" s="2">
        <v>0</v>
      </c>
      <c r="K1021" s="2">
        <v>0</v>
      </c>
      <c r="L1021" s="2">
        <v>0</v>
      </c>
      <c r="M1021" s="2">
        <v>0</v>
      </c>
      <c r="N1021" s="2">
        <v>0</v>
      </c>
    </row>
    <row r="1022" spans="1:14" x14ac:dyDescent="0.2">
      <c r="A1022" s="1">
        <v>43278</v>
      </c>
      <c r="B1022" s="3">
        <v>0.5387896825396824</v>
      </c>
      <c r="C1022" t="s">
        <v>38</v>
      </c>
      <c r="D1022" s="4">
        <v>210</v>
      </c>
      <c r="E1022" s="7">
        <v>33</v>
      </c>
      <c r="F1022" s="2">
        <v>0</v>
      </c>
      <c r="G1022" s="2">
        <v>0</v>
      </c>
      <c r="H1022" s="2">
        <v>0</v>
      </c>
      <c r="I1022" s="2">
        <v>0</v>
      </c>
      <c r="J1022" s="2">
        <v>0</v>
      </c>
      <c r="K1022" s="2">
        <v>0</v>
      </c>
      <c r="L1022" s="2">
        <v>0</v>
      </c>
      <c r="M1022" s="2">
        <v>0</v>
      </c>
      <c r="N1022" s="2">
        <v>0</v>
      </c>
    </row>
    <row r="1023" spans="1:14" x14ac:dyDescent="0.2">
      <c r="A1023" s="1">
        <v>43278</v>
      </c>
      <c r="B1023" s="3">
        <v>0.53968253968253954</v>
      </c>
      <c r="C1023" t="s">
        <v>38</v>
      </c>
      <c r="D1023" s="4" t="s">
        <v>819</v>
      </c>
      <c r="E1023" s="7">
        <v>28</v>
      </c>
      <c r="F1023" s="2">
        <v>0</v>
      </c>
      <c r="G1023" s="2">
        <v>0</v>
      </c>
      <c r="H1023" s="2">
        <v>0</v>
      </c>
      <c r="I1023" s="2">
        <v>0</v>
      </c>
      <c r="J1023" s="2">
        <v>0</v>
      </c>
      <c r="K1023" s="2">
        <v>0</v>
      </c>
      <c r="L1023" s="2">
        <v>0</v>
      </c>
      <c r="M1023" s="2">
        <v>0</v>
      </c>
      <c r="N1023" s="2">
        <v>0</v>
      </c>
    </row>
    <row r="1024" spans="1:14" x14ac:dyDescent="0.2">
      <c r="A1024" s="1">
        <v>43278</v>
      </c>
      <c r="B1024" s="3">
        <v>0.54057539682539668</v>
      </c>
      <c r="C1024" t="s">
        <v>38</v>
      </c>
      <c r="D1024" s="4">
        <v>211</v>
      </c>
      <c r="E1024" s="7" t="s">
        <v>287</v>
      </c>
      <c r="F1024" s="2" t="s">
        <v>287</v>
      </c>
      <c r="G1024" s="2" t="s">
        <v>287</v>
      </c>
      <c r="H1024" s="2" t="s">
        <v>287</v>
      </c>
      <c r="I1024" s="2" t="s">
        <v>287</v>
      </c>
      <c r="J1024" s="2" t="s">
        <v>287</v>
      </c>
      <c r="K1024" s="2" t="s">
        <v>287</v>
      </c>
      <c r="L1024" s="2" t="s">
        <v>287</v>
      </c>
      <c r="M1024" s="2" t="s">
        <v>287</v>
      </c>
      <c r="N1024" s="2" t="s">
        <v>287</v>
      </c>
    </row>
    <row r="1025" spans="1:14" x14ac:dyDescent="0.2">
      <c r="A1025" s="1">
        <v>43278</v>
      </c>
      <c r="B1025" s="3">
        <v>0.54146825396825382</v>
      </c>
      <c r="C1025" t="s">
        <v>38</v>
      </c>
      <c r="D1025" s="4" t="s">
        <v>820</v>
      </c>
      <c r="E1025" s="7" t="s">
        <v>287</v>
      </c>
      <c r="F1025" s="2" t="s">
        <v>287</v>
      </c>
      <c r="G1025" s="2" t="s">
        <v>287</v>
      </c>
      <c r="H1025" s="2" t="s">
        <v>287</v>
      </c>
      <c r="I1025" s="2" t="s">
        <v>287</v>
      </c>
      <c r="J1025" s="2" t="s">
        <v>287</v>
      </c>
      <c r="K1025" s="2" t="s">
        <v>287</v>
      </c>
      <c r="L1025" s="2" t="s">
        <v>287</v>
      </c>
      <c r="M1025" s="2" t="s">
        <v>287</v>
      </c>
      <c r="N1025" s="2" t="s">
        <v>287</v>
      </c>
    </row>
    <row r="1026" spans="1:14" x14ac:dyDescent="0.2">
      <c r="A1026" s="1">
        <v>43278</v>
      </c>
      <c r="B1026" s="3">
        <v>0.54236111111111096</v>
      </c>
      <c r="C1026" t="s">
        <v>38</v>
      </c>
      <c r="D1026" s="4">
        <v>212</v>
      </c>
      <c r="E1026" s="7" t="s">
        <v>287</v>
      </c>
      <c r="F1026" s="2" t="s">
        <v>287</v>
      </c>
      <c r="G1026" s="2" t="s">
        <v>287</v>
      </c>
      <c r="H1026" s="2" t="s">
        <v>287</v>
      </c>
      <c r="I1026" s="2" t="s">
        <v>287</v>
      </c>
      <c r="J1026" s="2" t="s">
        <v>287</v>
      </c>
      <c r="K1026" s="2" t="s">
        <v>287</v>
      </c>
      <c r="L1026" s="2" t="s">
        <v>287</v>
      </c>
      <c r="M1026" s="2" t="s">
        <v>287</v>
      </c>
      <c r="N1026" s="2" t="s">
        <v>287</v>
      </c>
    </row>
    <row r="1027" spans="1:14" x14ac:dyDescent="0.2">
      <c r="A1027" s="1">
        <v>43278</v>
      </c>
      <c r="B1027" s="3">
        <v>0.5432539682539681</v>
      </c>
      <c r="C1027" t="s">
        <v>38</v>
      </c>
      <c r="D1027" s="4" t="s">
        <v>821</v>
      </c>
      <c r="E1027" s="7">
        <v>31</v>
      </c>
      <c r="F1027" s="2">
        <v>0</v>
      </c>
      <c r="G1027" s="2">
        <v>0</v>
      </c>
      <c r="H1027" s="2">
        <v>0</v>
      </c>
      <c r="I1027" s="2">
        <v>0</v>
      </c>
      <c r="J1027" s="2">
        <v>0</v>
      </c>
      <c r="K1027" s="2">
        <v>0</v>
      </c>
      <c r="L1027" s="2">
        <v>0</v>
      </c>
      <c r="M1027" s="2">
        <v>0</v>
      </c>
      <c r="N1027" s="2">
        <v>0</v>
      </c>
    </row>
    <row r="1028" spans="1:14" x14ac:dyDescent="0.2">
      <c r="A1028" s="1">
        <v>43278</v>
      </c>
      <c r="B1028" s="3">
        <v>0.54414682539682524</v>
      </c>
      <c r="C1028" t="s">
        <v>38</v>
      </c>
      <c r="D1028" s="4" t="s">
        <v>822</v>
      </c>
      <c r="E1028" s="7" t="s">
        <v>287</v>
      </c>
      <c r="F1028" s="2" t="s">
        <v>287</v>
      </c>
      <c r="G1028" s="2" t="s">
        <v>287</v>
      </c>
      <c r="H1028" s="2" t="s">
        <v>287</v>
      </c>
      <c r="I1028" s="2" t="s">
        <v>287</v>
      </c>
      <c r="J1028" s="2" t="s">
        <v>287</v>
      </c>
      <c r="K1028" s="2" t="s">
        <v>287</v>
      </c>
      <c r="L1028" s="2" t="s">
        <v>287</v>
      </c>
      <c r="M1028" s="2" t="s">
        <v>287</v>
      </c>
      <c r="N1028" s="2" t="s">
        <v>287</v>
      </c>
    </row>
    <row r="1029" spans="1:14" x14ac:dyDescent="0.2">
      <c r="A1029" s="1">
        <v>43278</v>
      </c>
      <c r="B1029" s="3">
        <v>0.54503968253968238</v>
      </c>
      <c r="C1029" t="s">
        <v>38</v>
      </c>
      <c r="D1029" s="4" t="s">
        <v>823</v>
      </c>
      <c r="E1029" s="7">
        <v>33</v>
      </c>
      <c r="F1029" s="2">
        <v>0</v>
      </c>
      <c r="G1029" s="2">
        <v>0</v>
      </c>
      <c r="H1029" s="2">
        <v>0</v>
      </c>
      <c r="I1029" s="2">
        <v>0</v>
      </c>
      <c r="J1029" s="2">
        <v>0</v>
      </c>
      <c r="K1029" s="2">
        <v>0</v>
      </c>
      <c r="L1029" s="2">
        <v>0</v>
      </c>
      <c r="M1029" s="2">
        <v>0</v>
      </c>
      <c r="N1029" s="2">
        <v>0</v>
      </c>
    </row>
    <row r="1030" spans="1:14" x14ac:dyDescent="0.2">
      <c r="A1030" s="1">
        <v>43278</v>
      </c>
      <c r="B1030" s="3">
        <v>0.54593253968253952</v>
      </c>
      <c r="C1030" t="s">
        <v>38</v>
      </c>
      <c r="D1030" s="4" t="s">
        <v>824</v>
      </c>
      <c r="E1030" s="7">
        <v>30</v>
      </c>
      <c r="F1030" s="2">
        <v>0</v>
      </c>
      <c r="G1030" s="2">
        <v>0</v>
      </c>
      <c r="H1030" s="2">
        <v>0</v>
      </c>
      <c r="I1030" s="2">
        <v>0</v>
      </c>
      <c r="J1030" s="2">
        <v>0</v>
      </c>
      <c r="K1030" s="2">
        <v>0</v>
      </c>
      <c r="L1030" s="2">
        <v>0</v>
      </c>
      <c r="M1030" s="2">
        <v>0</v>
      </c>
      <c r="N1030" s="2">
        <v>0</v>
      </c>
    </row>
    <row r="1031" spans="1:14" x14ac:dyDescent="0.2">
      <c r="A1031" s="1">
        <v>43278</v>
      </c>
      <c r="B1031" s="3">
        <v>0.54682539682539666</v>
      </c>
      <c r="C1031" t="s">
        <v>38</v>
      </c>
      <c r="D1031" s="4" t="s">
        <v>825</v>
      </c>
      <c r="E1031" s="7">
        <v>35</v>
      </c>
      <c r="F1031" s="2">
        <v>0</v>
      </c>
      <c r="G1031" s="2">
        <v>0</v>
      </c>
      <c r="H1031" s="2">
        <v>0</v>
      </c>
      <c r="I1031" s="2">
        <v>0</v>
      </c>
      <c r="J1031" s="2">
        <v>0</v>
      </c>
      <c r="K1031" s="2">
        <v>0</v>
      </c>
      <c r="L1031" s="2">
        <v>0</v>
      </c>
      <c r="M1031" s="2">
        <v>0</v>
      </c>
      <c r="N1031" s="2">
        <v>0</v>
      </c>
    </row>
    <row r="1032" spans="1:14" x14ac:dyDescent="0.2">
      <c r="A1032" s="1">
        <v>43278</v>
      </c>
      <c r="B1032" s="3">
        <v>0.5477182539682538</v>
      </c>
      <c r="C1032" t="s">
        <v>38</v>
      </c>
      <c r="D1032" s="4" t="s">
        <v>826</v>
      </c>
      <c r="E1032" s="7">
        <v>40</v>
      </c>
      <c r="F1032" s="2">
        <v>0</v>
      </c>
      <c r="G1032" s="2">
        <v>0</v>
      </c>
      <c r="H1032" s="2">
        <v>0</v>
      </c>
      <c r="I1032" s="2">
        <v>0</v>
      </c>
      <c r="J1032" s="2">
        <v>0</v>
      </c>
      <c r="K1032" s="2">
        <v>0</v>
      </c>
      <c r="L1032" s="2">
        <v>0</v>
      </c>
      <c r="M1032" s="2">
        <v>0</v>
      </c>
      <c r="N1032" s="2">
        <v>0</v>
      </c>
    </row>
    <row r="1033" spans="1:14" x14ac:dyDescent="0.2">
      <c r="A1033" s="1">
        <v>43278</v>
      </c>
      <c r="B1033" s="3">
        <v>0.54861111111111105</v>
      </c>
      <c r="C1033" t="s">
        <v>38</v>
      </c>
      <c r="D1033" s="4" t="s">
        <v>827</v>
      </c>
      <c r="E1033" s="7">
        <v>50</v>
      </c>
      <c r="F1033" s="2">
        <v>0</v>
      </c>
      <c r="G1033" s="2">
        <v>0</v>
      </c>
      <c r="H1033" s="2">
        <v>0</v>
      </c>
      <c r="I1033" s="2">
        <v>0</v>
      </c>
      <c r="J1033" s="2">
        <v>0</v>
      </c>
      <c r="K1033" s="2">
        <v>0</v>
      </c>
      <c r="L1033" s="2">
        <v>0</v>
      </c>
      <c r="M1033" s="2">
        <v>0</v>
      </c>
      <c r="N1033" s="2">
        <v>0</v>
      </c>
    </row>
    <row r="1034" spans="1:14" x14ac:dyDescent="0.2">
      <c r="A1034" s="1">
        <v>43278</v>
      </c>
      <c r="B1034" s="3">
        <v>0.65902777777777777</v>
      </c>
      <c r="C1034" t="s">
        <v>53</v>
      </c>
      <c r="D1034" s="4" t="s">
        <v>829</v>
      </c>
      <c r="E1034" s="7">
        <v>68</v>
      </c>
      <c r="F1034" s="2">
        <v>0</v>
      </c>
      <c r="G1034" s="2">
        <v>0</v>
      </c>
      <c r="H1034" s="2">
        <v>0</v>
      </c>
      <c r="I1034" s="2">
        <v>0</v>
      </c>
      <c r="J1034" s="2">
        <v>0</v>
      </c>
      <c r="K1034" s="2">
        <v>0</v>
      </c>
      <c r="L1034" s="2">
        <v>0</v>
      </c>
      <c r="M1034" s="2">
        <v>0</v>
      </c>
      <c r="N1034" s="2">
        <v>0</v>
      </c>
    </row>
    <row r="1035" spans="1:14" x14ac:dyDescent="0.2">
      <c r="A1035" s="1">
        <v>43278</v>
      </c>
      <c r="B1035" s="3">
        <v>0.66041666666666665</v>
      </c>
      <c r="C1035" t="s">
        <v>53</v>
      </c>
      <c r="D1035" s="4" t="s">
        <v>828</v>
      </c>
      <c r="E1035" s="7">
        <v>68</v>
      </c>
      <c r="F1035" s="2">
        <v>0</v>
      </c>
      <c r="G1035" s="2">
        <v>0</v>
      </c>
      <c r="H1035" s="2">
        <v>0</v>
      </c>
      <c r="I1035" s="2">
        <v>0</v>
      </c>
      <c r="J1035" s="2">
        <v>0</v>
      </c>
      <c r="K1035" s="2">
        <v>0</v>
      </c>
      <c r="L1035" s="2">
        <v>0</v>
      </c>
      <c r="M1035" s="2">
        <v>0</v>
      </c>
      <c r="N1035" s="2">
        <v>0</v>
      </c>
    </row>
    <row r="1036" spans="1:14" x14ac:dyDescent="0.2">
      <c r="A1036" s="1">
        <v>43278</v>
      </c>
      <c r="B1036" s="3">
        <v>0.66249999999999998</v>
      </c>
      <c r="C1036" t="s">
        <v>53</v>
      </c>
      <c r="D1036" s="4" t="s">
        <v>831</v>
      </c>
      <c r="E1036" s="7">
        <v>73</v>
      </c>
      <c r="F1036" s="2">
        <v>1</v>
      </c>
      <c r="G1036" s="2">
        <v>0</v>
      </c>
      <c r="H1036" s="2">
        <v>0</v>
      </c>
      <c r="I1036" s="2">
        <v>0</v>
      </c>
      <c r="J1036" s="2">
        <v>0</v>
      </c>
      <c r="K1036" s="2">
        <v>0</v>
      </c>
      <c r="L1036" s="2">
        <v>0</v>
      </c>
      <c r="M1036" s="2">
        <v>0</v>
      </c>
      <c r="N1036" s="2">
        <v>0</v>
      </c>
    </row>
    <row r="1037" spans="1:14" x14ac:dyDescent="0.2">
      <c r="A1037" s="1">
        <v>43278</v>
      </c>
      <c r="B1037" s="3">
        <v>0.66388888888888886</v>
      </c>
      <c r="C1037" t="s">
        <v>53</v>
      </c>
      <c r="D1037" s="4" t="s">
        <v>830</v>
      </c>
      <c r="E1037" s="7">
        <v>75</v>
      </c>
      <c r="F1037" s="2">
        <v>0</v>
      </c>
      <c r="G1037" s="2">
        <v>0</v>
      </c>
      <c r="H1037" s="2">
        <v>0</v>
      </c>
      <c r="I1037" s="2">
        <v>0</v>
      </c>
      <c r="J1037" s="2">
        <v>0</v>
      </c>
      <c r="K1037" s="2">
        <v>0</v>
      </c>
      <c r="L1037" s="2">
        <v>0</v>
      </c>
      <c r="M1037" s="2">
        <v>0</v>
      </c>
      <c r="N1037" s="2">
        <v>0</v>
      </c>
    </row>
    <row r="1038" spans="1:14" x14ac:dyDescent="0.2">
      <c r="A1038" s="1">
        <v>43278</v>
      </c>
      <c r="B1038" s="3">
        <v>0.66652777777777772</v>
      </c>
      <c r="C1038" t="s">
        <v>53</v>
      </c>
      <c r="D1038" s="4" t="s">
        <v>836</v>
      </c>
      <c r="E1038" s="7" t="s">
        <v>287</v>
      </c>
      <c r="F1038" s="2" t="s">
        <v>287</v>
      </c>
      <c r="G1038" s="2" t="s">
        <v>287</v>
      </c>
      <c r="H1038" s="2" t="s">
        <v>287</v>
      </c>
      <c r="I1038" s="2" t="s">
        <v>287</v>
      </c>
      <c r="J1038" s="2" t="s">
        <v>287</v>
      </c>
      <c r="K1038" s="2" t="s">
        <v>287</v>
      </c>
      <c r="L1038" s="2" t="s">
        <v>287</v>
      </c>
      <c r="M1038" s="2" t="s">
        <v>287</v>
      </c>
      <c r="N1038" s="2" t="s">
        <v>287</v>
      </c>
    </row>
    <row r="1039" spans="1:14" x14ac:dyDescent="0.2">
      <c r="A1039" s="1">
        <v>43278</v>
      </c>
      <c r="B1039" s="3">
        <v>0.66916666666666658</v>
      </c>
      <c r="C1039" t="s">
        <v>53</v>
      </c>
      <c r="D1039" s="4" t="s">
        <v>835</v>
      </c>
      <c r="E1039" s="7" t="s">
        <v>287</v>
      </c>
      <c r="F1039" s="2" t="s">
        <v>287</v>
      </c>
      <c r="G1039" s="2" t="s">
        <v>287</v>
      </c>
      <c r="H1039" s="2" t="s">
        <v>287</v>
      </c>
      <c r="I1039" s="2" t="s">
        <v>287</v>
      </c>
      <c r="J1039" s="2" t="s">
        <v>287</v>
      </c>
      <c r="K1039" s="2" t="s">
        <v>287</v>
      </c>
      <c r="L1039" s="2" t="s">
        <v>287</v>
      </c>
      <c r="M1039" s="2" t="s">
        <v>287</v>
      </c>
      <c r="N1039" s="2" t="s">
        <v>287</v>
      </c>
    </row>
    <row r="1040" spans="1:14" x14ac:dyDescent="0.2">
      <c r="A1040" s="1">
        <v>43278</v>
      </c>
      <c r="B1040" s="3">
        <v>0.67180555555555543</v>
      </c>
      <c r="C1040" t="s">
        <v>53</v>
      </c>
      <c r="D1040" s="4" t="s">
        <v>834</v>
      </c>
      <c r="E1040" s="7" t="s">
        <v>287</v>
      </c>
      <c r="F1040" s="2" t="s">
        <v>287</v>
      </c>
      <c r="G1040" s="2" t="s">
        <v>287</v>
      </c>
      <c r="H1040" s="2" t="s">
        <v>287</v>
      </c>
      <c r="I1040" s="2" t="s">
        <v>287</v>
      </c>
      <c r="J1040" s="2" t="s">
        <v>287</v>
      </c>
      <c r="K1040" s="2" t="s">
        <v>287</v>
      </c>
      <c r="L1040" s="2" t="s">
        <v>287</v>
      </c>
      <c r="M1040" s="2" t="s">
        <v>287</v>
      </c>
      <c r="N1040" s="2" t="s">
        <v>287</v>
      </c>
    </row>
    <row r="1041" spans="1:14" x14ac:dyDescent="0.2">
      <c r="A1041" s="1">
        <v>43278</v>
      </c>
      <c r="B1041" s="3">
        <v>0.67444444444444429</v>
      </c>
      <c r="C1041" t="s">
        <v>53</v>
      </c>
      <c r="D1041" s="4" t="s">
        <v>833</v>
      </c>
      <c r="E1041" s="7" t="s">
        <v>287</v>
      </c>
      <c r="F1041" s="2" t="s">
        <v>287</v>
      </c>
      <c r="G1041" s="2" t="s">
        <v>287</v>
      </c>
      <c r="H1041" s="2" t="s">
        <v>287</v>
      </c>
      <c r="I1041" s="2" t="s">
        <v>287</v>
      </c>
      <c r="J1041" s="2" t="s">
        <v>287</v>
      </c>
      <c r="K1041" s="2" t="s">
        <v>287</v>
      </c>
      <c r="L1041" s="2" t="s">
        <v>287</v>
      </c>
      <c r="M1041" s="2" t="s">
        <v>287</v>
      </c>
      <c r="N1041" s="2" t="s">
        <v>287</v>
      </c>
    </row>
    <row r="1042" spans="1:14" x14ac:dyDescent="0.2">
      <c r="A1042" s="1">
        <v>43278</v>
      </c>
      <c r="B1042" s="3">
        <v>0.67708333333333337</v>
      </c>
      <c r="C1042" t="s">
        <v>52</v>
      </c>
      <c r="D1042" s="4" t="s">
        <v>837</v>
      </c>
      <c r="E1042" s="7">
        <v>34</v>
      </c>
      <c r="F1042" s="2">
        <v>0</v>
      </c>
      <c r="G1042" s="2">
        <v>0</v>
      </c>
      <c r="H1042" s="2">
        <v>0</v>
      </c>
      <c r="I1042" s="2">
        <v>0</v>
      </c>
      <c r="J1042" s="2">
        <v>0</v>
      </c>
      <c r="K1042" s="2">
        <v>0</v>
      </c>
      <c r="L1042" s="2">
        <v>0</v>
      </c>
      <c r="M1042" s="2">
        <v>0</v>
      </c>
      <c r="N1042" s="2">
        <v>0</v>
      </c>
    </row>
    <row r="1043" spans="1:14" x14ac:dyDescent="0.2">
      <c r="A1043" s="1">
        <v>43278</v>
      </c>
      <c r="B1043" s="3">
        <v>0.6791666666666667</v>
      </c>
      <c r="C1043" t="s">
        <v>52</v>
      </c>
      <c r="D1043" s="4" t="s">
        <v>838</v>
      </c>
      <c r="E1043" s="7">
        <v>36</v>
      </c>
      <c r="F1043" s="2">
        <v>0</v>
      </c>
      <c r="G1043" s="2">
        <v>0</v>
      </c>
      <c r="H1043" s="2">
        <v>0</v>
      </c>
      <c r="I1043" s="2">
        <v>0</v>
      </c>
      <c r="J1043" s="2">
        <v>0</v>
      </c>
      <c r="K1043" s="2">
        <v>0</v>
      </c>
      <c r="L1043" s="2">
        <v>0</v>
      </c>
      <c r="M1043" s="2">
        <v>0</v>
      </c>
      <c r="N1043" s="2">
        <v>0</v>
      </c>
    </row>
    <row r="1044" spans="1:14" x14ac:dyDescent="0.2">
      <c r="A1044" s="1">
        <v>43278</v>
      </c>
      <c r="B1044" s="3">
        <v>0.67986111111111114</v>
      </c>
      <c r="C1044" t="s">
        <v>52</v>
      </c>
      <c r="D1044" s="4" t="s">
        <v>839</v>
      </c>
      <c r="E1044" s="7">
        <v>43</v>
      </c>
      <c r="F1044" s="2">
        <v>0</v>
      </c>
      <c r="G1044" s="2">
        <v>0</v>
      </c>
      <c r="H1044" s="2">
        <v>0</v>
      </c>
      <c r="I1044" s="2">
        <v>0</v>
      </c>
      <c r="J1044" s="2">
        <v>0</v>
      </c>
      <c r="K1044" s="2">
        <v>0</v>
      </c>
      <c r="L1044" s="2">
        <v>0</v>
      </c>
      <c r="M1044" s="2">
        <v>0</v>
      </c>
      <c r="N1044" s="2">
        <v>0</v>
      </c>
    </row>
    <row r="1045" spans="1:14" x14ac:dyDescent="0.2">
      <c r="A1045" s="1">
        <v>43278</v>
      </c>
      <c r="B1045" s="3">
        <v>0.68125000000000002</v>
      </c>
      <c r="C1045" t="s">
        <v>52</v>
      </c>
      <c r="D1045" s="4" t="s">
        <v>840</v>
      </c>
      <c r="E1045" s="7">
        <v>48</v>
      </c>
      <c r="F1045" s="2">
        <v>0</v>
      </c>
      <c r="G1045" s="2">
        <v>0</v>
      </c>
      <c r="H1045" s="2">
        <v>1</v>
      </c>
      <c r="I1045" s="2">
        <v>0</v>
      </c>
      <c r="J1045" s="2">
        <v>0</v>
      </c>
      <c r="K1045" s="2">
        <v>1</v>
      </c>
      <c r="L1045" s="2">
        <v>0</v>
      </c>
      <c r="M1045" s="2">
        <v>0</v>
      </c>
      <c r="N1045" s="2">
        <v>0</v>
      </c>
    </row>
    <row r="1046" spans="1:14" x14ac:dyDescent="0.2">
      <c r="A1046" s="1">
        <v>43278</v>
      </c>
      <c r="B1046" s="3">
        <v>0.68402777777777779</v>
      </c>
      <c r="C1046" t="s">
        <v>52</v>
      </c>
      <c r="D1046" s="4" t="s">
        <v>841</v>
      </c>
      <c r="E1046" s="7">
        <v>57</v>
      </c>
      <c r="F1046" s="2">
        <v>0</v>
      </c>
      <c r="G1046" s="2">
        <v>0</v>
      </c>
      <c r="H1046" s="2">
        <v>0</v>
      </c>
      <c r="I1046" s="2">
        <v>0</v>
      </c>
      <c r="J1046" s="2">
        <v>0</v>
      </c>
      <c r="K1046" s="2">
        <v>0</v>
      </c>
      <c r="L1046" s="2">
        <v>0</v>
      </c>
      <c r="M1046" s="2">
        <v>0</v>
      </c>
      <c r="N1046" s="2">
        <v>0</v>
      </c>
    </row>
    <row r="1047" spans="1:14" x14ac:dyDescent="0.2">
      <c r="A1047" s="1">
        <v>43278</v>
      </c>
      <c r="B1047" s="3">
        <v>0.68541666666666667</v>
      </c>
      <c r="C1047" t="s">
        <v>52</v>
      </c>
      <c r="D1047" s="4" t="s">
        <v>842</v>
      </c>
      <c r="E1047" s="7">
        <v>63</v>
      </c>
      <c r="F1047" s="2">
        <v>0</v>
      </c>
      <c r="G1047" s="2">
        <v>0</v>
      </c>
      <c r="H1047" s="2">
        <v>0</v>
      </c>
      <c r="I1047" s="2">
        <v>1</v>
      </c>
      <c r="J1047" s="2">
        <v>0</v>
      </c>
      <c r="K1047" s="2">
        <v>0</v>
      </c>
      <c r="L1047" s="2">
        <v>0</v>
      </c>
      <c r="M1047" s="2">
        <v>0</v>
      </c>
      <c r="N1047" s="2">
        <v>0</v>
      </c>
    </row>
    <row r="1048" spans="1:14" x14ac:dyDescent="0.2">
      <c r="A1048" s="1">
        <v>43278</v>
      </c>
      <c r="B1048" s="3">
        <v>0.68680555555555556</v>
      </c>
      <c r="C1048" t="s">
        <v>52</v>
      </c>
      <c r="D1048" s="4" t="s">
        <v>843</v>
      </c>
      <c r="E1048" s="7">
        <v>66</v>
      </c>
      <c r="F1048" s="2">
        <v>0</v>
      </c>
      <c r="G1048" s="2">
        <v>0</v>
      </c>
      <c r="H1048" s="2">
        <v>0</v>
      </c>
      <c r="I1048" s="2">
        <v>0</v>
      </c>
      <c r="J1048" s="2">
        <v>0</v>
      </c>
      <c r="K1048" s="2">
        <v>0</v>
      </c>
      <c r="L1048" s="2">
        <v>0</v>
      </c>
      <c r="M1048" s="2">
        <v>0</v>
      </c>
      <c r="N1048" s="2">
        <v>0</v>
      </c>
    </row>
    <row r="1049" spans="1:14" x14ac:dyDescent="0.2">
      <c r="A1049" s="1">
        <v>43278</v>
      </c>
      <c r="B1049" s="3">
        <v>0.68958333333333333</v>
      </c>
      <c r="C1049" t="s">
        <v>52</v>
      </c>
      <c r="D1049" s="4" t="s">
        <v>844</v>
      </c>
      <c r="E1049" s="7">
        <v>84</v>
      </c>
      <c r="F1049" s="2">
        <v>0</v>
      </c>
      <c r="G1049" s="2">
        <v>0</v>
      </c>
      <c r="H1049" s="2">
        <v>0</v>
      </c>
      <c r="I1049" s="2">
        <v>0</v>
      </c>
      <c r="J1049" s="2">
        <v>1</v>
      </c>
      <c r="K1049" s="2">
        <v>0</v>
      </c>
      <c r="L1049" s="2">
        <v>0</v>
      </c>
      <c r="M1049" s="2">
        <v>0</v>
      </c>
      <c r="N1049" s="2">
        <v>0</v>
      </c>
    </row>
    <row r="1050" spans="1:14" x14ac:dyDescent="0.2">
      <c r="A1050" s="1">
        <v>43278</v>
      </c>
      <c r="B1050" s="3">
        <v>0.69236111111111109</v>
      </c>
      <c r="C1050" t="s">
        <v>52</v>
      </c>
      <c r="D1050" s="4" t="s">
        <v>845</v>
      </c>
      <c r="E1050" s="7">
        <v>87</v>
      </c>
      <c r="F1050" s="2">
        <v>0</v>
      </c>
      <c r="G1050" s="2">
        <v>0</v>
      </c>
      <c r="H1050" s="2">
        <v>0</v>
      </c>
      <c r="I1050" s="2">
        <v>0</v>
      </c>
      <c r="J1050" s="2">
        <v>0</v>
      </c>
      <c r="K1050" s="2">
        <v>0</v>
      </c>
      <c r="L1050" s="2">
        <v>0</v>
      </c>
      <c r="M1050" s="2">
        <v>0</v>
      </c>
      <c r="N1050" s="2">
        <v>0</v>
      </c>
    </row>
    <row r="1051" spans="1:14" x14ac:dyDescent="0.2">
      <c r="A1051" s="1">
        <v>43277</v>
      </c>
      <c r="B1051" s="3">
        <v>0.4202898550724638</v>
      </c>
      <c r="C1051" t="s">
        <v>38</v>
      </c>
      <c r="D1051" s="4" t="s">
        <v>337</v>
      </c>
      <c r="E1051" s="7">
        <v>67</v>
      </c>
      <c r="F1051" s="2">
        <v>0</v>
      </c>
      <c r="G1051" s="2">
        <v>0</v>
      </c>
      <c r="H1051" s="2">
        <v>0</v>
      </c>
      <c r="I1051" s="2">
        <v>0</v>
      </c>
      <c r="J1051" s="2">
        <v>0</v>
      </c>
      <c r="K1051" s="2">
        <v>0</v>
      </c>
      <c r="L1051" s="2">
        <v>0</v>
      </c>
      <c r="M1051" s="2">
        <v>0</v>
      </c>
      <c r="N1051" s="2">
        <v>0</v>
      </c>
    </row>
    <row r="1052" spans="1:14" x14ac:dyDescent="0.2">
      <c r="A1052" s="1">
        <v>43278</v>
      </c>
      <c r="B1052" s="3">
        <v>0.70277777777777783</v>
      </c>
      <c r="C1052" t="s">
        <v>52</v>
      </c>
      <c r="D1052" s="4" t="s">
        <v>846</v>
      </c>
      <c r="E1052" s="7">
        <v>95</v>
      </c>
      <c r="F1052" s="2">
        <v>0</v>
      </c>
      <c r="G1052" s="2">
        <v>0</v>
      </c>
      <c r="H1052" s="2">
        <v>0</v>
      </c>
      <c r="I1052" s="2">
        <v>1</v>
      </c>
      <c r="J1052" s="2">
        <v>0</v>
      </c>
      <c r="K1052" s="2">
        <v>0</v>
      </c>
      <c r="L1052" s="2">
        <v>0</v>
      </c>
      <c r="M1052" s="2">
        <v>1</v>
      </c>
      <c r="N1052" s="2">
        <v>0</v>
      </c>
    </row>
    <row r="1053" spans="1:14" x14ac:dyDescent="0.2">
      <c r="A1053" s="1">
        <v>43278</v>
      </c>
      <c r="B1053" s="3">
        <v>0.70416666666666661</v>
      </c>
      <c r="C1053" t="s">
        <v>52</v>
      </c>
      <c r="D1053" s="4" t="s">
        <v>847</v>
      </c>
      <c r="E1053" s="7">
        <v>90</v>
      </c>
      <c r="F1053" s="2">
        <v>0</v>
      </c>
      <c r="G1053" s="2">
        <v>0</v>
      </c>
      <c r="H1053" s="2">
        <v>0</v>
      </c>
      <c r="I1053" s="2">
        <v>0</v>
      </c>
      <c r="J1053" s="2">
        <v>1</v>
      </c>
      <c r="K1053" s="2">
        <v>1</v>
      </c>
      <c r="L1053" s="2">
        <v>1</v>
      </c>
      <c r="M1053" s="2">
        <v>0</v>
      </c>
      <c r="N1053" s="2">
        <v>0</v>
      </c>
    </row>
    <row r="1054" spans="1:14" x14ac:dyDescent="0.2">
      <c r="A1054" s="1">
        <v>43278</v>
      </c>
      <c r="B1054" s="3">
        <v>0.70694444444444438</v>
      </c>
      <c r="C1054" t="s">
        <v>52</v>
      </c>
      <c r="D1054" s="4" t="s">
        <v>832</v>
      </c>
      <c r="E1054" s="7">
        <v>89</v>
      </c>
      <c r="F1054" s="2">
        <v>0</v>
      </c>
      <c r="G1054" s="2">
        <v>0</v>
      </c>
      <c r="H1054" s="2">
        <v>0</v>
      </c>
      <c r="I1054" s="2">
        <v>0</v>
      </c>
      <c r="J1054" s="2">
        <v>0</v>
      </c>
      <c r="K1054" s="2">
        <v>1</v>
      </c>
      <c r="L1054" s="2">
        <v>0</v>
      </c>
      <c r="M1054" s="2">
        <v>0</v>
      </c>
      <c r="N1054" s="2">
        <v>0</v>
      </c>
    </row>
    <row r="1055" spans="1:14" x14ac:dyDescent="0.2">
      <c r="A1055" s="1">
        <v>43278</v>
      </c>
      <c r="B1055" s="3">
        <v>0.35086805555555556</v>
      </c>
      <c r="C1055" t="s">
        <v>55</v>
      </c>
      <c r="D1055" s="4" t="s">
        <v>848</v>
      </c>
      <c r="E1055" s="7">
        <v>56</v>
      </c>
      <c r="F1055" s="2">
        <v>0</v>
      </c>
      <c r="G1055" s="2">
        <v>0</v>
      </c>
      <c r="H1055" s="2">
        <v>0</v>
      </c>
      <c r="I1055" s="2">
        <v>0</v>
      </c>
      <c r="J1055" s="2">
        <v>0</v>
      </c>
      <c r="K1055" s="2">
        <v>0</v>
      </c>
      <c r="L1055" s="2">
        <v>0</v>
      </c>
      <c r="M1055" s="2">
        <v>0</v>
      </c>
      <c r="N1055" s="2">
        <v>0</v>
      </c>
    </row>
    <row r="1056" spans="1:14" x14ac:dyDescent="0.2">
      <c r="A1056" s="1">
        <v>43278</v>
      </c>
      <c r="B1056" s="3">
        <v>0.35243055555555558</v>
      </c>
      <c r="C1056" t="s">
        <v>55</v>
      </c>
      <c r="D1056" s="4">
        <v>263</v>
      </c>
      <c r="E1056" s="7">
        <v>63</v>
      </c>
      <c r="F1056" s="2">
        <v>0</v>
      </c>
      <c r="G1056" s="2">
        <v>0</v>
      </c>
      <c r="H1056" s="2">
        <v>0</v>
      </c>
      <c r="I1056" s="2">
        <v>0</v>
      </c>
      <c r="J1056" s="2">
        <v>0</v>
      </c>
      <c r="K1056" s="2">
        <v>0</v>
      </c>
      <c r="L1056" s="2">
        <v>0</v>
      </c>
      <c r="M1056" s="2">
        <v>0</v>
      </c>
      <c r="N1056" s="2">
        <v>0</v>
      </c>
    </row>
    <row r="1057" spans="1:14" x14ac:dyDescent="0.2">
      <c r="A1057" s="1">
        <v>43278</v>
      </c>
      <c r="B1057" s="3">
        <v>0.3539930555555556</v>
      </c>
      <c r="C1057" t="s">
        <v>55</v>
      </c>
      <c r="D1057" s="4" t="s">
        <v>849</v>
      </c>
      <c r="E1057" s="7">
        <v>65</v>
      </c>
      <c r="F1057" s="2">
        <v>0</v>
      </c>
      <c r="G1057" s="2">
        <v>0</v>
      </c>
      <c r="H1057" s="2">
        <v>0</v>
      </c>
      <c r="I1057" s="2">
        <v>0</v>
      </c>
      <c r="J1057" s="2">
        <v>0</v>
      </c>
      <c r="K1057" s="2">
        <v>0</v>
      </c>
      <c r="L1057" s="2">
        <v>0</v>
      </c>
      <c r="M1057" s="2">
        <v>0</v>
      </c>
      <c r="N1057" s="2">
        <v>0</v>
      </c>
    </row>
    <row r="1058" spans="1:14" x14ac:dyDescent="0.2">
      <c r="A1058" s="1">
        <v>43278</v>
      </c>
      <c r="B1058" s="3">
        <v>0.35555555555555557</v>
      </c>
      <c r="C1058" t="s">
        <v>55</v>
      </c>
      <c r="D1058" s="4" t="s">
        <v>850</v>
      </c>
      <c r="E1058" s="7">
        <v>59</v>
      </c>
      <c r="F1058" s="2">
        <v>0</v>
      </c>
      <c r="G1058" s="2">
        <v>0</v>
      </c>
      <c r="H1058" s="2">
        <v>0</v>
      </c>
      <c r="I1058" s="2">
        <v>0</v>
      </c>
      <c r="J1058" s="2">
        <v>0</v>
      </c>
      <c r="K1058" s="2">
        <v>0</v>
      </c>
      <c r="L1058" s="2">
        <v>0</v>
      </c>
      <c r="M1058" s="2">
        <v>0</v>
      </c>
      <c r="N1058" s="2">
        <v>0</v>
      </c>
    </row>
    <row r="1059" spans="1:14" x14ac:dyDescent="0.2">
      <c r="A1059" s="1">
        <v>43277</v>
      </c>
      <c r="B1059" s="3">
        <v>0.59523809523809523</v>
      </c>
      <c r="C1059" t="s">
        <v>53</v>
      </c>
      <c r="D1059" s="4" t="s">
        <v>378</v>
      </c>
      <c r="E1059" s="7">
        <v>68</v>
      </c>
      <c r="F1059" s="2">
        <v>0</v>
      </c>
      <c r="G1059" s="2">
        <v>0</v>
      </c>
      <c r="H1059" s="2">
        <v>0</v>
      </c>
      <c r="I1059" s="2">
        <v>0</v>
      </c>
      <c r="J1059" s="2">
        <v>0</v>
      </c>
      <c r="K1059" s="2">
        <v>0</v>
      </c>
      <c r="L1059" s="2">
        <v>0</v>
      </c>
      <c r="M1059" s="2">
        <v>0</v>
      </c>
      <c r="N1059" s="2">
        <v>0</v>
      </c>
    </row>
    <row r="1060" spans="1:14" x14ac:dyDescent="0.2">
      <c r="A1060" s="1">
        <v>43278</v>
      </c>
      <c r="B1060" s="3">
        <v>0.36097222222222225</v>
      </c>
      <c r="C1060" t="s">
        <v>55</v>
      </c>
      <c r="D1060" s="4" t="s">
        <v>851</v>
      </c>
      <c r="E1060" s="7">
        <v>57</v>
      </c>
      <c r="F1060" s="2">
        <v>0</v>
      </c>
      <c r="G1060" s="2">
        <v>0</v>
      </c>
      <c r="H1060" s="2">
        <v>0</v>
      </c>
      <c r="I1060" s="2">
        <v>0</v>
      </c>
      <c r="J1060" s="2">
        <v>0</v>
      </c>
      <c r="K1060" s="2">
        <v>0</v>
      </c>
      <c r="L1060" s="2">
        <v>0</v>
      </c>
      <c r="M1060" s="2">
        <v>0</v>
      </c>
      <c r="N1060" s="2">
        <v>0</v>
      </c>
    </row>
    <row r="1061" spans="1:14" x14ac:dyDescent="0.2">
      <c r="A1061" s="1">
        <v>43278</v>
      </c>
      <c r="B1061" s="3">
        <v>0.36277777777777781</v>
      </c>
      <c r="C1061" t="s">
        <v>55</v>
      </c>
      <c r="D1061" s="4" t="s">
        <v>852</v>
      </c>
      <c r="E1061" s="7">
        <v>57</v>
      </c>
      <c r="F1061" s="2">
        <v>0</v>
      </c>
      <c r="G1061" s="2">
        <v>0</v>
      </c>
      <c r="H1061" s="2">
        <v>0</v>
      </c>
      <c r="I1061" s="2">
        <v>0</v>
      </c>
      <c r="J1061" s="2">
        <v>0</v>
      </c>
      <c r="K1061" s="2">
        <v>0</v>
      </c>
      <c r="L1061" s="2">
        <v>0</v>
      </c>
      <c r="M1061" s="2">
        <v>0</v>
      </c>
      <c r="N1061" s="2">
        <v>0</v>
      </c>
    </row>
    <row r="1062" spans="1:14" x14ac:dyDescent="0.2">
      <c r="A1062" s="1">
        <v>43277</v>
      </c>
      <c r="B1062" s="3">
        <v>0.41847826086956524</v>
      </c>
      <c r="C1062" t="s">
        <v>38</v>
      </c>
      <c r="D1062" s="4" t="s">
        <v>336</v>
      </c>
      <c r="E1062" s="7">
        <v>63</v>
      </c>
      <c r="F1062" s="2">
        <v>0</v>
      </c>
      <c r="G1062" s="2">
        <v>0</v>
      </c>
      <c r="H1062" s="2">
        <v>0</v>
      </c>
      <c r="I1062" s="2">
        <v>0</v>
      </c>
      <c r="J1062" s="2">
        <v>0</v>
      </c>
      <c r="K1062" s="2">
        <v>0</v>
      </c>
      <c r="L1062" s="2">
        <v>0</v>
      </c>
      <c r="M1062" s="2">
        <v>0</v>
      </c>
      <c r="N1062" s="2">
        <v>0</v>
      </c>
    </row>
    <row r="1063" spans="1:14" x14ac:dyDescent="0.2">
      <c r="A1063" s="1">
        <v>43278</v>
      </c>
      <c r="B1063" s="3">
        <v>0.3659722222222222</v>
      </c>
      <c r="C1063" t="s">
        <v>55</v>
      </c>
      <c r="D1063" s="4" t="s">
        <v>853</v>
      </c>
      <c r="E1063" s="7">
        <v>58</v>
      </c>
      <c r="F1063" s="2">
        <v>0</v>
      </c>
      <c r="G1063" s="2">
        <v>0</v>
      </c>
      <c r="H1063" s="2">
        <v>0</v>
      </c>
      <c r="I1063" s="2">
        <v>0</v>
      </c>
      <c r="J1063" s="2">
        <v>0</v>
      </c>
      <c r="K1063" s="2">
        <v>0</v>
      </c>
      <c r="L1063" s="2">
        <v>0</v>
      </c>
      <c r="M1063" s="2">
        <v>0</v>
      </c>
      <c r="N1063" s="2">
        <v>0</v>
      </c>
    </row>
    <row r="1064" spans="1:14" x14ac:dyDescent="0.2">
      <c r="A1064" s="1">
        <v>43278</v>
      </c>
      <c r="B1064" s="3">
        <v>0.36840277777777775</v>
      </c>
      <c r="C1064" t="s">
        <v>55</v>
      </c>
      <c r="D1064" s="4" t="s">
        <v>854</v>
      </c>
      <c r="E1064" s="7">
        <v>56</v>
      </c>
      <c r="F1064" s="2">
        <v>0</v>
      </c>
      <c r="G1064" s="2">
        <v>0</v>
      </c>
      <c r="H1064" s="2">
        <v>0</v>
      </c>
      <c r="I1064" s="2">
        <v>0</v>
      </c>
      <c r="J1064" s="2">
        <v>0</v>
      </c>
      <c r="K1064" s="2">
        <v>0</v>
      </c>
      <c r="L1064" s="2">
        <v>0</v>
      </c>
      <c r="M1064" s="2">
        <v>0</v>
      </c>
      <c r="N1064" s="2">
        <v>0</v>
      </c>
    </row>
    <row r="1065" spans="1:14" x14ac:dyDescent="0.2">
      <c r="A1065" s="1">
        <v>43278</v>
      </c>
      <c r="B1065" s="3">
        <v>0.37083333333333335</v>
      </c>
      <c r="C1065" t="s">
        <v>55</v>
      </c>
      <c r="D1065" s="4" t="s">
        <v>855</v>
      </c>
      <c r="E1065" s="7">
        <v>56</v>
      </c>
      <c r="F1065" s="2">
        <v>0</v>
      </c>
      <c r="G1065" s="2">
        <v>0</v>
      </c>
      <c r="H1065" s="2">
        <v>0</v>
      </c>
      <c r="I1065" s="2">
        <v>0</v>
      </c>
      <c r="J1065" s="2">
        <v>0</v>
      </c>
      <c r="K1065" s="2">
        <v>0</v>
      </c>
      <c r="L1065" s="2">
        <v>0</v>
      </c>
      <c r="M1065" s="2">
        <v>0</v>
      </c>
      <c r="N1065" s="2">
        <v>0</v>
      </c>
    </row>
    <row r="1066" spans="1:14" x14ac:dyDescent="0.2">
      <c r="A1066" s="1">
        <v>43278</v>
      </c>
      <c r="B1066" s="3">
        <v>0.37326388888888895</v>
      </c>
      <c r="C1066" t="s">
        <v>55</v>
      </c>
      <c r="D1066" s="4" t="s">
        <v>856</v>
      </c>
      <c r="E1066" s="7">
        <v>55</v>
      </c>
      <c r="F1066" s="2">
        <v>0</v>
      </c>
      <c r="G1066" s="2">
        <v>0</v>
      </c>
      <c r="H1066" s="2">
        <v>0</v>
      </c>
      <c r="I1066" s="2">
        <v>0</v>
      </c>
      <c r="J1066" s="2">
        <v>0</v>
      </c>
      <c r="K1066" s="2">
        <v>0</v>
      </c>
      <c r="L1066" s="2">
        <v>0</v>
      </c>
      <c r="M1066" s="2">
        <v>0</v>
      </c>
      <c r="N1066" s="2">
        <v>0</v>
      </c>
    </row>
    <row r="1067" spans="1:14" x14ac:dyDescent="0.2">
      <c r="A1067" s="1">
        <v>43278</v>
      </c>
      <c r="B1067" s="3">
        <v>0.3756944444444445</v>
      </c>
      <c r="C1067" t="s">
        <v>55</v>
      </c>
      <c r="D1067" s="4" t="s">
        <v>857</v>
      </c>
      <c r="E1067" s="7">
        <v>52</v>
      </c>
      <c r="F1067" s="2">
        <v>0</v>
      </c>
      <c r="G1067" s="2">
        <v>0</v>
      </c>
      <c r="H1067" s="2">
        <v>0</v>
      </c>
      <c r="I1067" s="2">
        <v>1</v>
      </c>
      <c r="J1067" s="2">
        <v>0</v>
      </c>
      <c r="K1067" s="2">
        <v>0</v>
      </c>
      <c r="L1067" s="2">
        <v>0</v>
      </c>
      <c r="M1067" s="2">
        <v>0</v>
      </c>
      <c r="N1067" s="2">
        <v>0</v>
      </c>
    </row>
    <row r="1068" spans="1:14" x14ac:dyDescent="0.2">
      <c r="A1068" s="1">
        <v>43278</v>
      </c>
      <c r="B1068" s="3">
        <v>0.37808641975308649</v>
      </c>
      <c r="C1068" t="s">
        <v>55</v>
      </c>
      <c r="D1068" s="4" t="s">
        <v>858</v>
      </c>
      <c r="E1068" s="7">
        <v>51</v>
      </c>
      <c r="F1068" s="2">
        <v>0</v>
      </c>
      <c r="G1068" s="2">
        <v>0</v>
      </c>
      <c r="H1068" s="2">
        <v>0</v>
      </c>
      <c r="I1068" s="2">
        <v>0</v>
      </c>
      <c r="J1068" s="2">
        <v>0</v>
      </c>
      <c r="K1068" s="2">
        <v>0</v>
      </c>
      <c r="L1068" s="2">
        <v>0</v>
      </c>
      <c r="M1068" s="2">
        <v>0</v>
      </c>
      <c r="N1068" s="2">
        <v>0</v>
      </c>
    </row>
    <row r="1069" spans="1:14" x14ac:dyDescent="0.2">
      <c r="A1069" s="1">
        <v>43278</v>
      </c>
      <c r="B1069" s="3">
        <v>0.39004629629629645</v>
      </c>
      <c r="C1069" t="s">
        <v>55</v>
      </c>
      <c r="D1069" s="4" t="s">
        <v>859</v>
      </c>
      <c r="E1069" s="7">
        <v>56</v>
      </c>
      <c r="F1069" s="2">
        <v>0</v>
      </c>
      <c r="G1069" s="2">
        <v>0</v>
      </c>
      <c r="H1069" s="2">
        <v>0</v>
      </c>
      <c r="I1069" s="2">
        <v>0</v>
      </c>
      <c r="J1069" s="2">
        <v>0</v>
      </c>
      <c r="K1069" s="2">
        <v>0</v>
      </c>
      <c r="L1069" s="2">
        <v>0</v>
      </c>
      <c r="M1069" s="2">
        <v>0</v>
      </c>
      <c r="N1069" s="2">
        <v>0</v>
      </c>
    </row>
    <row r="1070" spans="1:14" x14ac:dyDescent="0.2">
      <c r="A1070" s="1">
        <v>43278</v>
      </c>
      <c r="B1070" s="3">
        <v>0.39243827160493844</v>
      </c>
      <c r="C1070" t="s">
        <v>55</v>
      </c>
      <c r="D1070" s="4">
        <v>322</v>
      </c>
      <c r="E1070" s="7">
        <v>57</v>
      </c>
      <c r="F1070" s="2">
        <v>0</v>
      </c>
      <c r="G1070" s="2">
        <v>0</v>
      </c>
      <c r="H1070" s="2">
        <v>1</v>
      </c>
      <c r="I1070" s="2">
        <v>0</v>
      </c>
      <c r="J1070" s="2">
        <v>0</v>
      </c>
      <c r="K1070" s="2">
        <v>0</v>
      </c>
      <c r="L1070" s="2">
        <v>1</v>
      </c>
      <c r="M1070" s="2">
        <v>0</v>
      </c>
      <c r="N1070" s="2">
        <v>0</v>
      </c>
    </row>
    <row r="1071" spans="1:14" x14ac:dyDescent="0.2">
      <c r="A1071" s="1">
        <v>43278</v>
      </c>
      <c r="B1071" s="3">
        <v>0.39483024691358043</v>
      </c>
      <c r="C1071" t="s">
        <v>55</v>
      </c>
      <c r="D1071" s="4" t="s">
        <v>860</v>
      </c>
      <c r="E1071" s="7">
        <v>59</v>
      </c>
      <c r="F1071" s="2">
        <v>0</v>
      </c>
      <c r="G1071" s="2">
        <v>0</v>
      </c>
      <c r="H1071" s="2">
        <v>0</v>
      </c>
      <c r="I1071" s="2">
        <v>0</v>
      </c>
      <c r="J1071" s="2">
        <v>0</v>
      </c>
      <c r="K1071" s="2">
        <v>0</v>
      </c>
      <c r="L1071" s="2">
        <v>0</v>
      </c>
      <c r="M1071" s="2">
        <v>0</v>
      </c>
      <c r="N1071" s="2">
        <v>0</v>
      </c>
    </row>
    <row r="1072" spans="1:14" x14ac:dyDescent="0.2">
      <c r="A1072" s="1">
        <v>43278</v>
      </c>
      <c r="B1072" s="3">
        <v>0.3972222222222222</v>
      </c>
      <c r="C1072" t="s">
        <v>55</v>
      </c>
      <c r="D1072" s="4">
        <v>299</v>
      </c>
      <c r="E1072" s="7">
        <v>59</v>
      </c>
      <c r="F1072" s="2">
        <v>0</v>
      </c>
      <c r="G1072" s="2">
        <v>0</v>
      </c>
      <c r="H1072" s="2">
        <v>0</v>
      </c>
      <c r="I1072" s="2">
        <v>0</v>
      </c>
      <c r="J1072" s="2">
        <v>0</v>
      </c>
      <c r="K1072" s="2">
        <v>0</v>
      </c>
      <c r="L1072" s="2">
        <v>0</v>
      </c>
      <c r="M1072" s="2">
        <v>0</v>
      </c>
      <c r="N1072" s="2">
        <v>0</v>
      </c>
    </row>
    <row r="1073" spans="1:14" x14ac:dyDescent="0.2">
      <c r="A1073" s="1">
        <v>43278</v>
      </c>
      <c r="B1073" s="3">
        <v>0.39861111111111108</v>
      </c>
      <c r="C1073" t="s">
        <v>55</v>
      </c>
      <c r="D1073" s="4" t="s">
        <v>861</v>
      </c>
      <c r="E1073" s="7">
        <v>59</v>
      </c>
      <c r="F1073" s="2">
        <v>0</v>
      </c>
      <c r="G1073" s="2">
        <v>0</v>
      </c>
      <c r="H1073" s="2">
        <v>0</v>
      </c>
      <c r="I1073" s="2">
        <v>0</v>
      </c>
      <c r="J1073" s="2">
        <v>0</v>
      </c>
      <c r="K1073" s="2">
        <v>0</v>
      </c>
      <c r="L1073" s="2">
        <v>0</v>
      </c>
      <c r="M1073" s="2">
        <v>0</v>
      </c>
      <c r="N1073" s="2">
        <v>1</v>
      </c>
    </row>
    <row r="1074" spans="1:14" x14ac:dyDescent="0.2">
      <c r="A1074" s="1">
        <v>43278</v>
      </c>
      <c r="B1074" s="3">
        <v>0.39999999999999997</v>
      </c>
      <c r="C1074" t="s">
        <v>55</v>
      </c>
      <c r="D1074" s="4">
        <v>293</v>
      </c>
      <c r="E1074" s="7">
        <v>61</v>
      </c>
      <c r="F1074" s="2">
        <v>0</v>
      </c>
      <c r="G1074" s="2">
        <v>1</v>
      </c>
      <c r="H1074" s="2">
        <v>0</v>
      </c>
      <c r="I1074" s="2">
        <v>0</v>
      </c>
      <c r="J1074" s="2">
        <v>0</v>
      </c>
      <c r="K1074" s="2">
        <v>0</v>
      </c>
      <c r="L1074" s="2">
        <v>0</v>
      </c>
      <c r="M1074" s="2">
        <v>0</v>
      </c>
      <c r="N1074" s="2">
        <v>0</v>
      </c>
    </row>
    <row r="1075" spans="1:14" x14ac:dyDescent="0.2">
      <c r="A1075" s="1">
        <v>43278</v>
      </c>
      <c r="B1075" s="3">
        <v>0.40138888888888885</v>
      </c>
      <c r="C1075" t="s">
        <v>55</v>
      </c>
      <c r="D1075" s="4" t="s">
        <v>862</v>
      </c>
      <c r="E1075" s="7">
        <v>62</v>
      </c>
      <c r="F1075" s="2">
        <v>0</v>
      </c>
      <c r="G1075" s="2">
        <v>0</v>
      </c>
      <c r="H1075" s="2">
        <v>0</v>
      </c>
      <c r="I1075" s="2">
        <v>0</v>
      </c>
      <c r="J1075" s="2">
        <v>0</v>
      </c>
      <c r="K1075" s="2">
        <v>0</v>
      </c>
      <c r="L1075" s="2">
        <v>0</v>
      </c>
      <c r="M1075" s="2">
        <v>0</v>
      </c>
      <c r="N1075" s="2">
        <v>0</v>
      </c>
    </row>
    <row r="1076" spans="1:14" x14ac:dyDescent="0.2">
      <c r="A1076" s="1">
        <v>43278</v>
      </c>
      <c r="B1076" s="3">
        <v>0.40277777777777773</v>
      </c>
      <c r="C1076" t="s">
        <v>55</v>
      </c>
      <c r="D1076" s="4">
        <v>269</v>
      </c>
      <c r="E1076" s="7">
        <v>63</v>
      </c>
      <c r="F1076" s="2">
        <v>0</v>
      </c>
      <c r="G1076" s="2">
        <v>0</v>
      </c>
      <c r="H1076" s="2">
        <v>0</v>
      </c>
      <c r="I1076" s="2">
        <v>1</v>
      </c>
      <c r="J1076" s="2">
        <v>0</v>
      </c>
      <c r="K1076" s="2">
        <v>0</v>
      </c>
      <c r="L1076" s="2">
        <v>0</v>
      </c>
      <c r="M1076" s="2">
        <v>0</v>
      </c>
      <c r="N1076" s="2">
        <v>0</v>
      </c>
    </row>
    <row r="1077" spans="1:14" x14ac:dyDescent="0.2">
      <c r="A1077" s="1">
        <v>43278</v>
      </c>
      <c r="B1077" s="3">
        <v>0.40416666666666662</v>
      </c>
      <c r="C1077" t="s">
        <v>55</v>
      </c>
      <c r="D1077" s="4" t="s">
        <v>863</v>
      </c>
      <c r="E1077" s="7">
        <v>67</v>
      </c>
      <c r="F1077" s="2">
        <v>0</v>
      </c>
      <c r="G1077" s="2">
        <v>0</v>
      </c>
      <c r="H1077" s="2">
        <v>1</v>
      </c>
      <c r="I1077" s="2">
        <v>0</v>
      </c>
      <c r="J1077" s="2">
        <v>0</v>
      </c>
      <c r="K1077" s="2">
        <v>0</v>
      </c>
      <c r="L1077" s="2">
        <v>0</v>
      </c>
      <c r="M1077" s="2">
        <v>0</v>
      </c>
      <c r="N1077" s="2">
        <v>0</v>
      </c>
    </row>
    <row r="1078" spans="1:14" x14ac:dyDescent="0.2">
      <c r="A1078" s="1">
        <v>43278</v>
      </c>
      <c r="B1078" s="3">
        <v>0.4055555555555555</v>
      </c>
      <c r="C1078" t="s">
        <v>55</v>
      </c>
      <c r="D1078" s="4" t="s">
        <v>864</v>
      </c>
      <c r="E1078" s="7">
        <v>66</v>
      </c>
      <c r="F1078" s="2">
        <v>1</v>
      </c>
      <c r="G1078" s="2">
        <v>0</v>
      </c>
      <c r="H1078" s="2">
        <v>0</v>
      </c>
      <c r="I1078" s="2">
        <v>0</v>
      </c>
      <c r="J1078" s="2">
        <v>0</v>
      </c>
      <c r="K1078" s="2">
        <v>0</v>
      </c>
      <c r="L1078" s="2">
        <v>0</v>
      </c>
      <c r="M1078" s="2">
        <v>0</v>
      </c>
      <c r="N1078" s="2">
        <v>0</v>
      </c>
    </row>
    <row r="1079" spans="1:14" x14ac:dyDescent="0.2">
      <c r="A1079" s="1">
        <v>43278</v>
      </c>
      <c r="B1079" s="3">
        <v>0.40694444444444439</v>
      </c>
      <c r="C1079" t="s">
        <v>55</v>
      </c>
      <c r="D1079" s="4" t="s">
        <v>866</v>
      </c>
      <c r="E1079" s="7">
        <v>65</v>
      </c>
      <c r="F1079" s="2">
        <v>0</v>
      </c>
      <c r="G1079" s="2">
        <v>0</v>
      </c>
      <c r="H1079" s="2">
        <v>0</v>
      </c>
      <c r="I1079" s="2">
        <v>0</v>
      </c>
      <c r="J1079" s="2">
        <v>0</v>
      </c>
      <c r="K1079" s="2">
        <v>0</v>
      </c>
      <c r="L1079" s="2">
        <v>0</v>
      </c>
      <c r="M1079" s="2">
        <v>0</v>
      </c>
      <c r="N1079" s="2">
        <v>0</v>
      </c>
    </row>
    <row r="1080" spans="1:14" x14ac:dyDescent="0.2">
      <c r="A1080" s="1">
        <v>43278</v>
      </c>
      <c r="B1080" s="3">
        <v>0.40833333333333338</v>
      </c>
      <c r="C1080" t="s">
        <v>55</v>
      </c>
      <c r="D1080" s="4" t="s">
        <v>865</v>
      </c>
      <c r="E1080" s="7">
        <v>64</v>
      </c>
      <c r="F1080" s="2">
        <v>0</v>
      </c>
      <c r="G1080" s="2">
        <v>0</v>
      </c>
      <c r="H1080" s="2">
        <v>0</v>
      </c>
      <c r="I1080" s="2">
        <v>0</v>
      </c>
      <c r="J1080" s="2">
        <v>0</v>
      </c>
      <c r="K1080" s="2">
        <v>0</v>
      </c>
      <c r="L1080" s="2">
        <v>0</v>
      </c>
      <c r="M1080" s="2">
        <v>0</v>
      </c>
      <c r="N1080" s="2">
        <v>0</v>
      </c>
    </row>
    <row r="1081" spans="1:14" x14ac:dyDescent="0.2">
      <c r="A1081" s="1">
        <v>43278</v>
      </c>
      <c r="B1081" s="3">
        <v>0.40989583333333335</v>
      </c>
      <c r="C1081" t="s">
        <v>55</v>
      </c>
      <c r="D1081" s="4" t="s">
        <v>867</v>
      </c>
      <c r="E1081" s="7">
        <v>64</v>
      </c>
      <c r="F1081" s="2">
        <v>0</v>
      </c>
      <c r="G1081" s="2">
        <v>0</v>
      </c>
      <c r="H1081" s="2">
        <v>0</v>
      </c>
      <c r="I1081" s="2">
        <v>0</v>
      </c>
      <c r="J1081" s="2">
        <v>0</v>
      </c>
      <c r="K1081" s="2">
        <v>0</v>
      </c>
      <c r="L1081" s="2">
        <v>0</v>
      </c>
      <c r="M1081" s="2">
        <v>1</v>
      </c>
      <c r="N1081" s="2">
        <v>0</v>
      </c>
    </row>
    <row r="1082" spans="1:14" x14ac:dyDescent="0.2">
      <c r="A1082" s="1">
        <v>43278</v>
      </c>
      <c r="B1082" s="3">
        <v>0.41145833333333331</v>
      </c>
      <c r="C1082" t="s">
        <v>55</v>
      </c>
      <c r="D1082" s="4" t="s">
        <v>868</v>
      </c>
      <c r="E1082" s="7">
        <v>64</v>
      </c>
      <c r="F1082" s="2">
        <v>0</v>
      </c>
      <c r="G1082" s="2">
        <v>0</v>
      </c>
      <c r="H1082" s="2">
        <v>0</v>
      </c>
      <c r="I1082" s="2">
        <v>0</v>
      </c>
      <c r="J1082" s="2">
        <v>1</v>
      </c>
      <c r="K1082" s="2">
        <v>0</v>
      </c>
      <c r="L1082" s="2">
        <v>0</v>
      </c>
      <c r="M1082" s="2">
        <v>0</v>
      </c>
      <c r="N1082" s="2">
        <v>0</v>
      </c>
    </row>
    <row r="1083" spans="1:14" x14ac:dyDescent="0.2">
      <c r="A1083" s="1">
        <v>43278</v>
      </c>
      <c r="B1083" s="3">
        <v>0.41302083333333328</v>
      </c>
      <c r="C1083" t="s">
        <v>55</v>
      </c>
      <c r="D1083" s="4" t="s">
        <v>869</v>
      </c>
      <c r="E1083" s="7">
        <v>63</v>
      </c>
      <c r="F1083" s="2">
        <v>0</v>
      </c>
      <c r="G1083" s="2">
        <v>0</v>
      </c>
      <c r="H1083" s="2">
        <v>0</v>
      </c>
      <c r="I1083" s="2">
        <v>1</v>
      </c>
      <c r="J1083" s="2">
        <v>0</v>
      </c>
      <c r="K1083" s="2">
        <v>0</v>
      </c>
      <c r="L1083" s="2">
        <v>0</v>
      </c>
      <c r="M1083" s="2">
        <v>0</v>
      </c>
      <c r="N1083" s="2">
        <v>1</v>
      </c>
    </row>
    <row r="1084" spans="1:14" x14ac:dyDescent="0.2">
      <c r="A1084" s="1">
        <v>43278</v>
      </c>
      <c r="B1084" s="3">
        <v>0.4145833333333333</v>
      </c>
      <c r="C1084" t="s">
        <v>55</v>
      </c>
      <c r="D1084" s="4" t="s">
        <v>870</v>
      </c>
      <c r="E1084" s="7">
        <v>63</v>
      </c>
      <c r="F1084" s="2">
        <v>0</v>
      </c>
      <c r="G1084" s="2">
        <v>0</v>
      </c>
      <c r="H1084" s="2">
        <v>0</v>
      </c>
      <c r="I1084" s="2">
        <v>0</v>
      </c>
      <c r="J1084" s="2">
        <v>1</v>
      </c>
      <c r="K1084" s="2">
        <v>0</v>
      </c>
      <c r="L1084" s="2">
        <v>0</v>
      </c>
      <c r="M1084" s="2">
        <v>0</v>
      </c>
      <c r="N1084" s="2">
        <v>0</v>
      </c>
    </row>
    <row r="1085" spans="1:14" x14ac:dyDescent="0.2">
      <c r="A1085" s="1">
        <v>43278</v>
      </c>
      <c r="B1085" s="3">
        <v>0.42388888888888893</v>
      </c>
      <c r="C1085" t="s">
        <v>55</v>
      </c>
      <c r="D1085" s="4" t="s">
        <v>871</v>
      </c>
      <c r="E1085" s="7">
        <v>64</v>
      </c>
      <c r="F1085" s="2">
        <v>0</v>
      </c>
      <c r="G1085" s="2">
        <v>0</v>
      </c>
      <c r="H1085" s="2">
        <v>0</v>
      </c>
      <c r="I1085" s="2">
        <v>0</v>
      </c>
      <c r="J1085" s="2">
        <v>0</v>
      </c>
      <c r="K1085" s="2">
        <v>0</v>
      </c>
      <c r="L1085" s="2">
        <v>1</v>
      </c>
      <c r="M1085" s="2">
        <v>0</v>
      </c>
      <c r="N1085" s="2">
        <v>0</v>
      </c>
    </row>
    <row r="1086" spans="1:14" x14ac:dyDescent="0.2">
      <c r="A1086" s="1">
        <v>43278</v>
      </c>
      <c r="B1086" s="3">
        <v>0.42569444444444443</v>
      </c>
      <c r="C1086" t="s">
        <v>55</v>
      </c>
      <c r="D1086" s="4">
        <v>321</v>
      </c>
      <c r="E1086" s="7">
        <v>67</v>
      </c>
      <c r="F1086" s="2">
        <v>0</v>
      </c>
      <c r="G1086" s="2">
        <v>0</v>
      </c>
      <c r="H1086" s="2">
        <v>0</v>
      </c>
      <c r="I1086" s="2">
        <v>0</v>
      </c>
      <c r="J1086" s="2">
        <v>0</v>
      </c>
      <c r="K1086" s="2">
        <v>0</v>
      </c>
      <c r="L1086" s="2">
        <v>0</v>
      </c>
      <c r="M1086" s="2">
        <v>0</v>
      </c>
      <c r="N1086" s="2">
        <v>0</v>
      </c>
    </row>
    <row r="1087" spans="1:14" x14ac:dyDescent="0.2">
      <c r="A1087" s="1">
        <v>43278</v>
      </c>
      <c r="B1087" s="3">
        <v>0.42731481481481481</v>
      </c>
      <c r="C1087" t="s">
        <v>55</v>
      </c>
      <c r="D1087" s="4" t="s">
        <v>872</v>
      </c>
      <c r="E1087" s="7">
        <v>69</v>
      </c>
      <c r="F1087" s="2">
        <v>0</v>
      </c>
      <c r="G1087" s="2">
        <v>0</v>
      </c>
      <c r="H1087" s="2">
        <v>0</v>
      </c>
      <c r="I1087" s="2">
        <v>0</v>
      </c>
      <c r="J1087" s="2">
        <v>0</v>
      </c>
      <c r="K1087" s="2">
        <v>0</v>
      </c>
      <c r="L1087" s="2">
        <v>0</v>
      </c>
      <c r="M1087" s="2">
        <v>0</v>
      </c>
      <c r="N1087" s="2">
        <v>0</v>
      </c>
    </row>
    <row r="1088" spans="1:14" x14ac:dyDescent="0.2">
      <c r="A1088" s="1">
        <v>43278</v>
      </c>
      <c r="B1088" s="3">
        <v>0.4289351851851852</v>
      </c>
      <c r="C1088" t="s">
        <v>55</v>
      </c>
      <c r="D1088" s="4">
        <v>298</v>
      </c>
      <c r="E1088" s="7">
        <v>70</v>
      </c>
      <c r="F1088" s="2">
        <v>0</v>
      </c>
      <c r="G1088" s="2">
        <v>0</v>
      </c>
      <c r="H1088" s="2">
        <v>0</v>
      </c>
      <c r="I1088" s="2">
        <v>0</v>
      </c>
      <c r="J1088" s="2">
        <v>0</v>
      </c>
      <c r="K1088" s="2">
        <v>0</v>
      </c>
      <c r="L1088" s="2">
        <v>0</v>
      </c>
      <c r="M1088" s="2">
        <v>0</v>
      </c>
      <c r="N1088" s="2">
        <v>0</v>
      </c>
    </row>
    <row r="1089" spans="1:14" x14ac:dyDescent="0.2">
      <c r="A1089" s="1">
        <v>43278</v>
      </c>
      <c r="B1089" s="3">
        <v>0.43055555555555558</v>
      </c>
      <c r="C1089" t="s">
        <v>55</v>
      </c>
      <c r="D1089" s="4" t="s">
        <v>873</v>
      </c>
      <c r="E1089" s="7">
        <v>70</v>
      </c>
      <c r="F1089" s="2">
        <v>0</v>
      </c>
      <c r="G1089" s="2">
        <v>0</v>
      </c>
      <c r="H1089" s="2">
        <v>0</v>
      </c>
      <c r="I1089" s="2">
        <v>0</v>
      </c>
      <c r="J1089" s="2">
        <v>0</v>
      </c>
      <c r="K1089" s="2">
        <v>0</v>
      </c>
      <c r="L1089" s="2">
        <v>0</v>
      </c>
      <c r="M1089" s="2">
        <v>0</v>
      </c>
      <c r="N1089" s="2">
        <v>0</v>
      </c>
    </row>
    <row r="1090" spans="1:14" x14ac:dyDescent="0.2">
      <c r="A1090" s="1">
        <v>43278</v>
      </c>
      <c r="B1090" s="3">
        <v>0.43217592592592596</v>
      </c>
      <c r="C1090" t="s">
        <v>55</v>
      </c>
      <c r="D1090" s="4">
        <v>292</v>
      </c>
      <c r="E1090" s="7">
        <v>71</v>
      </c>
      <c r="F1090" s="2">
        <v>0</v>
      </c>
      <c r="G1090" s="2">
        <v>0</v>
      </c>
      <c r="H1090" s="2">
        <v>0</v>
      </c>
      <c r="I1090" s="2">
        <v>0</v>
      </c>
      <c r="J1090" s="2">
        <v>0</v>
      </c>
      <c r="K1090" s="2">
        <v>0</v>
      </c>
      <c r="L1090" s="2">
        <v>0</v>
      </c>
      <c r="M1090" s="2">
        <v>0</v>
      </c>
      <c r="N1090" s="2">
        <v>0</v>
      </c>
    </row>
    <row r="1091" spans="1:14" x14ac:dyDescent="0.2">
      <c r="A1091" s="1">
        <v>43278</v>
      </c>
      <c r="B1091" s="3">
        <v>0.43541666666666662</v>
      </c>
      <c r="C1091" t="s">
        <v>55</v>
      </c>
      <c r="D1091" s="4" t="s">
        <v>874</v>
      </c>
      <c r="E1091" s="7">
        <v>70</v>
      </c>
      <c r="F1091" s="2">
        <v>0</v>
      </c>
      <c r="G1091" s="2">
        <v>0</v>
      </c>
      <c r="H1091" s="2">
        <v>0</v>
      </c>
      <c r="I1091" s="2">
        <v>0</v>
      </c>
      <c r="J1091" s="2">
        <v>0</v>
      </c>
      <c r="K1091" s="2">
        <v>0</v>
      </c>
      <c r="L1091" s="2">
        <v>0</v>
      </c>
      <c r="M1091" s="2">
        <v>1</v>
      </c>
      <c r="N1091" s="2">
        <v>0</v>
      </c>
    </row>
    <row r="1092" spans="1:14" x14ac:dyDescent="0.2">
      <c r="A1092" s="1">
        <v>43278</v>
      </c>
      <c r="B1092" s="3">
        <v>0.4368055555555555</v>
      </c>
      <c r="C1092" t="s">
        <v>55</v>
      </c>
      <c r="D1092" s="4">
        <v>268</v>
      </c>
      <c r="E1092" s="7">
        <v>70</v>
      </c>
      <c r="F1092" s="2">
        <v>0</v>
      </c>
      <c r="G1092" s="2">
        <v>0</v>
      </c>
      <c r="H1092" s="2">
        <v>0</v>
      </c>
      <c r="I1092" s="2">
        <v>0</v>
      </c>
      <c r="J1092" s="2">
        <v>0</v>
      </c>
      <c r="K1092" s="2">
        <v>0</v>
      </c>
      <c r="L1092" s="2">
        <v>0</v>
      </c>
      <c r="M1092" s="2">
        <v>0</v>
      </c>
      <c r="N1092" s="2">
        <v>0</v>
      </c>
    </row>
    <row r="1093" spans="1:14" x14ac:dyDescent="0.2">
      <c r="A1093" s="1">
        <v>43278</v>
      </c>
      <c r="B1093" s="3">
        <v>0.43819444444444439</v>
      </c>
      <c r="C1093" t="s">
        <v>55</v>
      </c>
      <c r="D1093" s="4" t="s">
        <v>875</v>
      </c>
      <c r="E1093" s="7">
        <v>70</v>
      </c>
      <c r="F1093" s="2">
        <v>0</v>
      </c>
      <c r="G1093" s="2">
        <v>0</v>
      </c>
      <c r="H1093" s="2">
        <v>0</v>
      </c>
      <c r="I1093" s="2">
        <v>0</v>
      </c>
      <c r="J1093" s="2">
        <v>0</v>
      </c>
      <c r="K1093" s="2">
        <v>0</v>
      </c>
      <c r="L1093" s="2">
        <v>0</v>
      </c>
      <c r="M1093" s="2">
        <v>0</v>
      </c>
      <c r="N1093" s="2">
        <v>0</v>
      </c>
    </row>
    <row r="1094" spans="1:14" x14ac:dyDescent="0.2">
      <c r="A1094" s="1">
        <v>43278</v>
      </c>
      <c r="B1094" s="3">
        <v>0.43958333333333327</v>
      </c>
      <c r="C1094" t="s">
        <v>55</v>
      </c>
      <c r="D1094" s="4" t="s">
        <v>876</v>
      </c>
      <c r="E1094" s="7">
        <v>68</v>
      </c>
      <c r="F1094" s="2">
        <v>0</v>
      </c>
      <c r="G1094" s="2">
        <v>0</v>
      </c>
      <c r="H1094" s="2">
        <v>0</v>
      </c>
      <c r="I1094" s="2">
        <v>0</v>
      </c>
      <c r="J1094" s="2">
        <v>0</v>
      </c>
      <c r="K1094" s="2">
        <v>0</v>
      </c>
      <c r="L1094" s="2">
        <v>0</v>
      </c>
      <c r="M1094" s="2">
        <v>0</v>
      </c>
      <c r="N1094" s="2">
        <v>0</v>
      </c>
    </row>
    <row r="1095" spans="1:14" x14ac:dyDescent="0.2">
      <c r="A1095" s="1">
        <v>43278</v>
      </c>
      <c r="B1095" s="3">
        <v>0.44097222222222215</v>
      </c>
      <c r="C1095" t="s">
        <v>55</v>
      </c>
      <c r="D1095" s="4" t="s">
        <v>877</v>
      </c>
      <c r="E1095" s="7">
        <v>68</v>
      </c>
      <c r="F1095" s="2">
        <v>0</v>
      </c>
      <c r="G1095" s="2">
        <v>0</v>
      </c>
      <c r="H1095" s="2">
        <v>0</v>
      </c>
      <c r="I1095" s="2">
        <v>0</v>
      </c>
      <c r="J1095" s="2">
        <v>0</v>
      </c>
      <c r="K1095" s="2">
        <v>0</v>
      </c>
      <c r="L1095" s="2">
        <v>0</v>
      </c>
      <c r="M1095" s="2">
        <v>0</v>
      </c>
      <c r="N1095" s="2">
        <v>0</v>
      </c>
    </row>
    <row r="1096" spans="1:14" x14ac:dyDescent="0.2">
      <c r="A1096" s="1">
        <v>43278</v>
      </c>
      <c r="B1096" s="3">
        <v>0.44236111111111115</v>
      </c>
      <c r="C1096" t="s">
        <v>55</v>
      </c>
      <c r="D1096" s="4">
        <v>262</v>
      </c>
      <c r="E1096" s="7">
        <v>69</v>
      </c>
      <c r="F1096" s="2">
        <v>0</v>
      </c>
      <c r="G1096" s="2">
        <v>0</v>
      </c>
      <c r="H1096" s="2">
        <v>1</v>
      </c>
      <c r="I1096" s="2">
        <v>0</v>
      </c>
      <c r="J1096" s="2">
        <v>0</v>
      </c>
      <c r="K1096" s="2">
        <v>0</v>
      </c>
      <c r="L1096" s="2">
        <v>0</v>
      </c>
      <c r="M1096" s="2">
        <v>0</v>
      </c>
      <c r="N1096" s="2">
        <v>0</v>
      </c>
    </row>
    <row r="1097" spans="1:14" x14ac:dyDescent="0.2">
      <c r="A1097" s="1">
        <v>43278</v>
      </c>
      <c r="B1097" s="3">
        <v>0.44537037037037042</v>
      </c>
      <c r="C1097" t="s">
        <v>55</v>
      </c>
      <c r="D1097" s="4" t="s">
        <v>878</v>
      </c>
      <c r="E1097" s="7">
        <v>66</v>
      </c>
      <c r="F1097" s="2">
        <v>0</v>
      </c>
      <c r="G1097" s="2">
        <v>0</v>
      </c>
      <c r="H1097" s="2">
        <v>0</v>
      </c>
      <c r="I1097" s="2">
        <v>0</v>
      </c>
      <c r="J1097" s="2">
        <v>0</v>
      </c>
      <c r="K1097" s="2">
        <v>0</v>
      </c>
      <c r="L1097" s="2">
        <v>0</v>
      </c>
      <c r="M1097" s="2">
        <v>0</v>
      </c>
      <c r="N1097" s="2">
        <v>1</v>
      </c>
    </row>
    <row r="1098" spans="1:14" x14ac:dyDescent="0.2">
      <c r="A1098" s="1">
        <v>43278</v>
      </c>
      <c r="B1098" s="3">
        <v>0.44837962962962968</v>
      </c>
      <c r="C1098" t="s">
        <v>55</v>
      </c>
      <c r="D1098" s="4" t="s">
        <v>879</v>
      </c>
      <c r="E1098" s="7">
        <v>67</v>
      </c>
      <c r="F1098" s="2">
        <v>0</v>
      </c>
      <c r="G1098" s="2">
        <v>0</v>
      </c>
      <c r="H1098" s="2">
        <v>0</v>
      </c>
      <c r="I1098" s="2">
        <v>0</v>
      </c>
      <c r="J1098" s="2">
        <v>0</v>
      </c>
      <c r="K1098" s="2">
        <v>0</v>
      </c>
      <c r="L1098" s="2">
        <v>0</v>
      </c>
      <c r="M1098" s="2">
        <v>1</v>
      </c>
      <c r="N1098" s="2">
        <v>2</v>
      </c>
    </row>
    <row r="1099" spans="1:14" x14ac:dyDescent="0.2">
      <c r="A1099" s="1">
        <v>43278</v>
      </c>
      <c r="B1099" s="3">
        <v>0.4513888888888889</v>
      </c>
      <c r="C1099" t="s">
        <v>55</v>
      </c>
      <c r="D1099" s="4" t="s">
        <v>880</v>
      </c>
      <c r="E1099" s="7">
        <v>68</v>
      </c>
      <c r="F1099" s="2">
        <v>0</v>
      </c>
      <c r="G1099" s="2">
        <v>0</v>
      </c>
      <c r="H1099" s="2">
        <v>0</v>
      </c>
      <c r="I1099" s="2">
        <v>0</v>
      </c>
      <c r="J1099" s="2">
        <v>1</v>
      </c>
      <c r="K1099" s="2">
        <v>1</v>
      </c>
      <c r="L1099" s="2">
        <v>0</v>
      </c>
      <c r="M1099" s="2">
        <v>1</v>
      </c>
      <c r="N1099" s="2">
        <v>1</v>
      </c>
    </row>
    <row r="1100" spans="1:14" x14ac:dyDescent="0.2">
      <c r="A1100" s="1">
        <v>43278</v>
      </c>
      <c r="B1100" s="3">
        <v>0.45257936507936508</v>
      </c>
      <c r="C1100" t="s">
        <v>55</v>
      </c>
      <c r="D1100" s="4" t="s">
        <v>881</v>
      </c>
      <c r="E1100" s="7">
        <v>70</v>
      </c>
      <c r="F1100" s="2">
        <v>0</v>
      </c>
      <c r="G1100" s="2">
        <v>0</v>
      </c>
      <c r="H1100" s="2">
        <v>0</v>
      </c>
      <c r="I1100" s="2">
        <v>0</v>
      </c>
      <c r="J1100" s="2">
        <v>0</v>
      </c>
      <c r="K1100" s="2">
        <v>0</v>
      </c>
      <c r="L1100" s="2">
        <v>0</v>
      </c>
      <c r="M1100" s="2">
        <v>0</v>
      </c>
      <c r="N1100" s="2">
        <v>0</v>
      </c>
    </row>
    <row r="1101" spans="1:14" x14ac:dyDescent="0.2">
      <c r="A1101" s="1">
        <v>43278</v>
      </c>
      <c r="B1101" s="3">
        <v>0.45376984126984127</v>
      </c>
      <c r="C1101" t="s">
        <v>55</v>
      </c>
      <c r="D1101" s="4" t="s">
        <v>882</v>
      </c>
      <c r="E1101" s="7">
        <v>70</v>
      </c>
      <c r="F1101" s="2">
        <v>0</v>
      </c>
      <c r="G1101" s="2">
        <v>0</v>
      </c>
      <c r="H1101" s="2">
        <v>0</v>
      </c>
      <c r="I1101" s="2">
        <v>0</v>
      </c>
      <c r="J1101" s="2">
        <v>0</v>
      </c>
      <c r="K1101" s="2">
        <v>0</v>
      </c>
      <c r="L1101" s="2">
        <v>0</v>
      </c>
      <c r="M1101" s="2">
        <v>0</v>
      </c>
      <c r="N1101" s="2">
        <v>0</v>
      </c>
    </row>
    <row r="1102" spans="1:14" x14ac:dyDescent="0.2">
      <c r="A1102" s="1">
        <v>43278</v>
      </c>
      <c r="B1102" s="3">
        <v>0.45496031746031745</v>
      </c>
      <c r="C1102" t="s">
        <v>55</v>
      </c>
      <c r="D1102" s="4" t="s">
        <v>883</v>
      </c>
      <c r="E1102" s="7">
        <v>67</v>
      </c>
      <c r="F1102" s="2">
        <v>0</v>
      </c>
      <c r="G1102" s="2">
        <v>0</v>
      </c>
      <c r="H1102" s="2">
        <v>0</v>
      </c>
      <c r="I1102" s="2">
        <v>0</v>
      </c>
      <c r="J1102" s="2">
        <v>0</v>
      </c>
      <c r="K1102" s="2">
        <v>0</v>
      </c>
      <c r="L1102" s="2">
        <v>0</v>
      </c>
      <c r="M1102" s="2">
        <v>0</v>
      </c>
      <c r="N1102" s="2">
        <v>0</v>
      </c>
    </row>
    <row r="1103" spans="1:14" x14ac:dyDescent="0.2">
      <c r="A1103" s="1">
        <v>43278</v>
      </c>
      <c r="B1103" s="3">
        <v>0.45615079365079364</v>
      </c>
      <c r="C1103" t="s">
        <v>55</v>
      </c>
      <c r="D1103" s="4" t="s">
        <v>884</v>
      </c>
      <c r="E1103" s="7">
        <v>69</v>
      </c>
      <c r="F1103" s="2">
        <v>0</v>
      </c>
      <c r="G1103" s="2">
        <v>0</v>
      </c>
      <c r="H1103" s="2">
        <v>0</v>
      </c>
      <c r="I1103" s="2">
        <v>0</v>
      </c>
      <c r="J1103" s="2">
        <v>0</v>
      </c>
      <c r="K1103" s="2">
        <v>0</v>
      </c>
      <c r="L1103" s="2">
        <v>0</v>
      </c>
      <c r="M1103" s="2">
        <v>0</v>
      </c>
      <c r="N1103" s="2">
        <v>0</v>
      </c>
    </row>
    <row r="1104" spans="1:14" x14ac:dyDescent="0.2">
      <c r="A1104" s="1">
        <v>43278</v>
      </c>
      <c r="B1104" s="3">
        <v>0.45734126984126983</v>
      </c>
      <c r="C1104" t="s">
        <v>55</v>
      </c>
      <c r="D1104" s="4" t="s">
        <v>885</v>
      </c>
      <c r="E1104" s="7">
        <v>70</v>
      </c>
      <c r="F1104" s="2">
        <v>0</v>
      </c>
      <c r="G1104" s="2">
        <v>0</v>
      </c>
      <c r="H1104" s="2">
        <v>1</v>
      </c>
      <c r="I1104" s="2">
        <v>0</v>
      </c>
      <c r="J1104" s="2">
        <v>0</v>
      </c>
      <c r="K1104" s="2">
        <v>0</v>
      </c>
      <c r="L1104" s="2">
        <v>0</v>
      </c>
      <c r="M1104" s="2">
        <v>0</v>
      </c>
      <c r="N1104" s="2">
        <v>1</v>
      </c>
    </row>
    <row r="1105" spans="1:14" x14ac:dyDescent="0.2">
      <c r="A1105" s="1">
        <v>43278</v>
      </c>
      <c r="B1105" s="3">
        <v>0.45853174603174601</v>
      </c>
      <c r="C1105" t="s">
        <v>55</v>
      </c>
      <c r="D1105" s="4" t="s">
        <v>886</v>
      </c>
      <c r="E1105" s="7">
        <v>69</v>
      </c>
      <c r="F1105" s="2">
        <v>0</v>
      </c>
      <c r="G1105" s="2">
        <v>0</v>
      </c>
      <c r="H1105" s="2">
        <v>0</v>
      </c>
      <c r="I1105" s="2">
        <v>0</v>
      </c>
      <c r="J1105" s="2">
        <v>0</v>
      </c>
      <c r="K1105" s="2">
        <v>0</v>
      </c>
      <c r="L1105" s="2">
        <v>0</v>
      </c>
      <c r="M1105" s="2">
        <v>0</v>
      </c>
      <c r="N1105" s="2">
        <v>0</v>
      </c>
    </row>
    <row r="1106" spans="1:14" x14ac:dyDescent="0.2">
      <c r="A1106" s="1">
        <v>43278</v>
      </c>
      <c r="B1106" s="3">
        <v>0.4597222222222222</v>
      </c>
      <c r="C1106" t="s">
        <v>55</v>
      </c>
      <c r="D1106" s="4" t="s">
        <v>887</v>
      </c>
      <c r="E1106" s="7">
        <v>67</v>
      </c>
      <c r="F1106" s="2">
        <v>0</v>
      </c>
      <c r="G1106" s="2">
        <v>0</v>
      </c>
      <c r="H1106" s="2">
        <v>0</v>
      </c>
      <c r="I1106" s="2">
        <v>0</v>
      </c>
      <c r="J1106" s="2">
        <v>0</v>
      </c>
      <c r="K1106" s="2">
        <v>0</v>
      </c>
      <c r="L1106" s="2">
        <v>0</v>
      </c>
      <c r="M1106" s="2">
        <v>0</v>
      </c>
      <c r="N1106" s="2">
        <v>0</v>
      </c>
    </row>
    <row r="1107" spans="1:14" x14ac:dyDescent="0.2">
      <c r="A1107" s="1">
        <v>43278</v>
      </c>
      <c r="B1107" s="3">
        <v>0.4770833333333333</v>
      </c>
      <c r="C1107" t="s">
        <v>55</v>
      </c>
      <c r="D1107" s="4">
        <v>219</v>
      </c>
      <c r="E1107" s="7" t="s">
        <v>287</v>
      </c>
      <c r="F1107" s="2" t="s">
        <v>287</v>
      </c>
      <c r="G1107" s="2" t="s">
        <v>287</v>
      </c>
      <c r="H1107" s="2" t="s">
        <v>287</v>
      </c>
      <c r="I1107" s="2" t="s">
        <v>287</v>
      </c>
      <c r="J1107" s="2" t="s">
        <v>287</v>
      </c>
      <c r="K1107" s="2" t="s">
        <v>287</v>
      </c>
      <c r="L1107" s="2" t="s">
        <v>287</v>
      </c>
      <c r="M1107" s="2" t="s">
        <v>287</v>
      </c>
      <c r="N1107" s="2" t="s">
        <v>287</v>
      </c>
    </row>
    <row r="1108" spans="1:14" x14ac:dyDescent="0.2">
      <c r="A1108" s="1">
        <v>43277</v>
      </c>
      <c r="B1108" s="3">
        <v>0.41666666666666669</v>
      </c>
      <c r="C1108" t="s">
        <v>38</v>
      </c>
      <c r="D1108" s="4" t="s">
        <v>335</v>
      </c>
      <c r="E1108" s="7" t="s">
        <v>287</v>
      </c>
      <c r="F1108" s="2" t="s">
        <v>287</v>
      </c>
      <c r="G1108" s="2" t="s">
        <v>287</v>
      </c>
      <c r="H1108" s="2" t="s">
        <v>287</v>
      </c>
      <c r="I1108" s="2" t="s">
        <v>287</v>
      </c>
      <c r="J1108" s="2" t="s">
        <v>287</v>
      </c>
      <c r="K1108" s="2" t="s">
        <v>287</v>
      </c>
      <c r="L1108" s="2" t="s">
        <v>287</v>
      </c>
      <c r="M1108" s="2" t="s">
        <v>287</v>
      </c>
      <c r="N1108" s="2" t="s">
        <v>287</v>
      </c>
    </row>
    <row r="1109" spans="1:14" x14ac:dyDescent="0.2">
      <c r="A1109" s="1">
        <v>43278</v>
      </c>
      <c r="B1109" s="3">
        <v>0.47930555555555554</v>
      </c>
      <c r="C1109" t="s">
        <v>55</v>
      </c>
      <c r="D1109" s="4">
        <v>218</v>
      </c>
      <c r="E1109" s="7" t="s">
        <v>287</v>
      </c>
      <c r="F1109" s="2" t="s">
        <v>287</v>
      </c>
      <c r="G1109" s="2" t="s">
        <v>287</v>
      </c>
      <c r="H1109" s="2" t="s">
        <v>287</v>
      </c>
      <c r="I1109" s="2" t="s">
        <v>287</v>
      </c>
      <c r="J1109" s="2" t="s">
        <v>287</v>
      </c>
      <c r="K1109" s="2" t="s">
        <v>287</v>
      </c>
      <c r="L1109" s="2" t="s">
        <v>287</v>
      </c>
      <c r="M1109" s="2" t="s">
        <v>287</v>
      </c>
      <c r="N1109" s="2" t="s">
        <v>287</v>
      </c>
    </row>
    <row r="1110" spans="1:14" x14ac:dyDescent="0.2">
      <c r="A1110" s="1">
        <v>43278</v>
      </c>
      <c r="B1110" s="3">
        <v>0.48041666666666666</v>
      </c>
      <c r="C1110" t="s">
        <v>55</v>
      </c>
      <c r="D1110" s="4" t="s">
        <v>888</v>
      </c>
      <c r="E1110" s="7">
        <v>35</v>
      </c>
      <c r="F1110" s="2">
        <v>0</v>
      </c>
      <c r="G1110" s="2">
        <v>0</v>
      </c>
      <c r="H1110" s="2">
        <v>0</v>
      </c>
      <c r="I1110" s="2">
        <v>0</v>
      </c>
      <c r="J1110" s="2">
        <v>0</v>
      </c>
      <c r="K1110" s="2">
        <v>0</v>
      </c>
      <c r="L1110" s="2">
        <v>0</v>
      </c>
      <c r="M1110" s="2">
        <v>0</v>
      </c>
      <c r="N1110" s="2">
        <v>0</v>
      </c>
    </row>
    <row r="1111" spans="1:14" x14ac:dyDescent="0.2">
      <c r="A1111" s="1">
        <v>43278</v>
      </c>
      <c r="B1111" s="3">
        <v>0.48152777777777778</v>
      </c>
      <c r="C1111" t="s">
        <v>55</v>
      </c>
      <c r="D1111" s="4">
        <v>217</v>
      </c>
      <c r="E1111" s="7">
        <v>41</v>
      </c>
      <c r="F1111" s="2">
        <v>0</v>
      </c>
      <c r="G1111" s="2">
        <v>0</v>
      </c>
      <c r="H1111" s="2">
        <v>0</v>
      </c>
      <c r="I1111" s="2">
        <v>0</v>
      </c>
      <c r="J1111" s="2">
        <v>0</v>
      </c>
      <c r="K1111" s="2">
        <v>0</v>
      </c>
      <c r="L1111" s="2">
        <v>0</v>
      </c>
      <c r="M1111" s="2">
        <v>0</v>
      </c>
      <c r="N1111" s="2">
        <v>0</v>
      </c>
    </row>
    <row r="1112" spans="1:14" x14ac:dyDescent="0.2">
      <c r="A1112" s="1">
        <v>43278</v>
      </c>
      <c r="B1112" s="3">
        <v>0.4826388888888889</v>
      </c>
      <c r="C1112" t="s">
        <v>55</v>
      </c>
      <c r="D1112" s="4" t="s">
        <v>889</v>
      </c>
      <c r="E1112" s="7">
        <v>48</v>
      </c>
      <c r="F1112" s="2">
        <v>1</v>
      </c>
      <c r="G1112" s="2">
        <v>0</v>
      </c>
      <c r="H1112" s="2">
        <v>0</v>
      </c>
      <c r="I1112" s="2">
        <v>0</v>
      </c>
      <c r="J1112" s="2">
        <v>0</v>
      </c>
      <c r="K1112" s="2">
        <v>0</v>
      </c>
      <c r="L1112" s="2">
        <v>1</v>
      </c>
      <c r="M1112" s="2">
        <v>0</v>
      </c>
      <c r="N1112" s="2">
        <v>0</v>
      </c>
    </row>
    <row r="1113" spans="1:14" x14ac:dyDescent="0.2">
      <c r="A1113" s="1">
        <v>43278</v>
      </c>
      <c r="B1113" s="3">
        <v>0.48428819444444443</v>
      </c>
      <c r="C1113" t="s">
        <v>55</v>
      </c>
      <c r="D1113" s="4">
        <v>216</v>
      </c>
      <c r="E1113" s="7">
        <v>54</v>
      </c>
      <c r="F1113" s="2">
        <v>0</v>
      </c>
      <c r="G1113" s="2">
        <v>0</v>
      </c>
      <c r="H1113" s="2">
        <v>0</v>
      </c>
      <c r="I1113" s="2">
        <v>0</v>
      </c>
      <c r="J1113" s="2">
        <v>0</v>
      </c>
      <c r="K1113" s="2">
        <v>0</v>
      </c>
      <c r="L1113" s="2">
        <v>0</v>
      </c>
      <c r="M1113" s="2">
        <v>0</v>
      </c>
      <c r="N1113" s="2">
        <v>0</v>
      </c>
    </row>
    <row r="1114" spans="1:14" x14ac:dyDescent="0.2">
      <c r="A1114" s="1">
        <v>43278</v>
      </c>
      <c r="B1114" s="3">
        <v>0.48593749999999997</v>
      </c>
      <c r="C1114" t="s">
        <v>55</v>
      </c>
      <c r="D1114" s="4" t="s">
        <v>890</v>
      </c>
      <c r="E1114" s="7">
        <v>59</v>
      </c>
      <c r="F1114" s="2">
        <v>0</v>
      </c>
      <c r="G1114" s="2">
        <v>0</v>
      </c>
      <c r="H1114" s="2">
        <v>0</v>
      </c>
      <c r="I1114" s="2">
        <v>0</v>
      </c>
      <c r="J1114" s="2">
        <v>0</v>
      </c>
      <c r="K1114" s="2">
        <v>0</v>
      </c>
      <c r="L1114" s="2">
        <v>0</v>
      </c>
      <c r="M1114" s="2">
        <v>0</v>
      </c>
      <c r="N1114" s="2">
        <v>0</v>
      </c>
    </row>
    <row r="1115" spans="1:14" x14ac:dyDescent="0.2">
      <c r="A1115" s="1">
        <v>43278</v>
      </c>
      <c r="B1115" s="3">
        <v>0.4875868055555555</v>
      </c>
      <c r="C1115" t="s">
        <v>55</v>
      </c>
      <c r="D1115" s="4">
        <v>215</v>
      </c>
      <c r="E1115" s="7">
        <v>63</v>
      </c>
      <c r="F1115" s="2">
        <v>0</v>
      </c>
      <c r="G1115" s="2">
        <v>0</v>
      </c>
      <c r="H1115" s="2">
        <v>0</v>
      </c>
      <c r="I1115" s="2">
        <v>0</v>
      </c>
      <c r="J1115" s="2">
        <v>0</v>
      </c>
      <c r="K1115" s="2">
        <v>0</v>
      </c>
      <c r="L1115" s="2">
        <v>0</v>
      </c>
      <c r="M1115" s="2">
        <v>0</v>
      </c>
      <c r="N1115" s="2">
        <v>0</v>
      </c>
    </row>
    <row r="1116" spans="1:14" x14ac:dyDescent="0.2">
      <c r="A1116" s="1">
        <v>43278</v>
      </c>
      <c r="B1116" s="3">
        <v>0.48923611111111104</v>
      </c>
      <c r="C1116" t="s">
        <v>55</v>
      </c>
      <c r="D1116" s="4" t="s">
        <v>891</v>
      </c>
      <c r="E1116" s="7">
        <v>66</v>
      </c>
      <c r="F1116" s="2">
        <v>0</v>
      </c>
      <c r="G1116" s="2">
        <v>0</v>
      </c>
      <c r="H1116" s="2">
        <v>0</v>
      </c>
      <c r="I1116" s="2">
        <v>0</v>
      </c>
      <c r="J1116" s="2">
        <v>0</v>
      </c>
      <c r="K1116" s="2">
        <v>0</v>
      </c>
      <c r="L1116" s="2">
        <v>0</v>
      </c>
      <c r="M1116" s="2">
        <v>0</v>
      </c>
      <c r="N1116" s="2">
        <v>0</v>
      </c>
    </row>
    <row r="1117" spans="1:14" x14ac:dyDescent="0.2">
      <c r="A1117" s="1">
        <v>43278</v>
      </c>
      <c r="B1117" s="3">
        <v>0.49088541666666657</v>
      </c>
      <c r="C1117" t="s">
        <v>55</v>
      </c>
      <c r="D1117" s="4">
        <v>214</v>
      </c>
      <c r="E1117" s="7">
        <v>68</v>
      </c>
      <c r="F1117" s="2">
        <v>0</v>
      </c>
      <c r="G1117" s="2">
        <v>0</v>
      </c>
      <c r="H1117" s="2">
        <v>0</v>
      </c>
      <c r="I1117" s="2">
        <v>0</v>
      </c>
      <c r="J1117" s="2">
        <v>0</v>
      </c>
      <c r="K1117" s="2">
        <v>0</v>
      </c>
      <c r="L1117" s="2">
        <v>0</v>
      </c>
      <c r="M1117" s="2">
        <v>0</v>
      </c>
      <c r="N1117" s="2">
        <v>0</v>
      </c>
    </row>
    <row r="1118" spans="1:14" x14ac:dyDescent="0.2">
      <c r="A1118" s="1">
        <v>43278</v>
      </c>
      <c r="B1118" s="3">
        <v>0.49253472222222211</v>
      </c>
      <c r="C1118" t="s">
        <v>55</v>
      </c>
      <c r="D1118" s="4" t="s">
        <v>892</v>
      </c>
      <c r="E1118" s="7">
        <v>70</v>
      </c>
      <c r="F1118" s="2">
        <v>0</v>
      </c>
      <c r="G1118" s="2">
        <v>0</v>
      </c>
      <c r="H1118" s="2">
        <v>0</v>
      </c>
      <c r="I1118" s="2">
        <v>0</v>
      </c>
      <c r="J1118" s="2">
        <v>0</v>
      </c>
      <c r="K1118" s="2">
        <v>0</v>
      </c>
      <c r="L1118" s="2">
        <v>0</v>
      </c>
      <c r="M1118" s="2">
        <v>0</v>
      </c>
      <c r="N1118" s="2">
        <v>0</v>
      </c>
    </row>
    <row r="1119" spans="1:14" x14ac:dyDescent="0.2">
      <c r="A1119" s="1">
        <v>43278</v>
      </c>
      <c r="B1119" s="3">
        <v>0.49418402777777765</v>
      </c>
      <c r="C1119" t="s">
        <v>55</v>
      </c>
      <c r="D1119" s="4">
        <v>213</v>
      </c>
      <c r="E1119" s="7">
        <v>73</v>
      </c>
      <c r="F1119" s="2">
        <v>0</v>
      </c>
      <c r="G1119" s="2">
        <v>0</v>
      </c>
      <c r="H1119" s="2">
        <v>0</v>
      </c>
      <c r="I1119" s="2">
        <v>0</v>
      </c>
      <c r="J1119" s="2">
        <v>1</v>
      </c>
      <c r="K1119" s="2">
        <v>1</v>
      </c>
      <c r="L1119" s="2">
        <v>0</v>
      </c>
      <c r="M1119" s="2">
        <v>0</v>
      </c>
      <c r="N1119" s="2">
        <v>0</v>
      </c>
    </row>
    <row r="1120" spans="1:14" x14ac:dyDescent="0.2">
      <c r="A1120" s="1">
        <v>43278</v>
      </c>
      <c r="B1120" s="3">
        <v>0.49583333333333335</v>
      </c>
      <c r="C1120" t="s">
        <v>55</v>
      </c>
      <c r="D1120" s="4" t="s">
        <v>893</v>
      </c>
      <c r="E1120" s="7">
        <v>75</v>
      </c>
      <c r="F1120" s="2">
        <v>0</v>
      </c>
      <c r="G1120" s="2">
        <v>0</v>
      </c>
      <c r="H1120" s="2">
        <v>0</v>
      </c>
      <c r="I1120" s="2">
        <v>0</v>
      </c>
      <c r="J1120" s="2">
        <v>0</v>
      </c>
      <c r="K1120" s="2">
        <v>0</v>
      </c>
      <c r="L1120" s="2">
        <v>0</v>
      </c>
      <c r="M1120" s="2">
        <v>0</v>
      </c>
      <c r="N1120" s="2">
        <v>0</v>
      </c>
    </row>
    <row r="1121" spans="1:14" x14ac:dyDescent="0.2">
      <c r="A1121" s="1">
        <v>43278</v>
      </c>
      <c r="B1121" s="3">
        <v>0.67083333333333339</v>
      </c>
      <c r="C1121" t="s">
        <v>55</v>
      </c>
      <c r="D1121" s="4" t="s">
        <v>51</v>
      </c>
      <c r="E1121" s="7">
        <v>128</v>
      </c>
      <c r="F1121" s="2">
        <v>0</v>
      </c>
      <c r="G1121" s="2">
        <v>1</v>
      </c>
      <c r="H1121" s="2">
        <v>0</v>
      </c>
      <c r="I1121" s="2">
        <v>2</v>
      </c>
      <c r="J1121" s="2">
        <v>0</v>
      </c>
      <c r="K1121" s="2">
        <v>0</v>
      </c>
      <c r="L1121" s="2">
        <v>1</v>
      </c>
      <c r="M1121" s="2">
        <v>0</v>
      </c>
      <c r="N1121" s="2">
        <v>0</v>
      </c>
    </row>
    <row r="1122" spans="1:14" x14ac:dyDescent="0.2">
      <c r="A1122" s="1">
        <v>43278</v>
      </c>
      <c r="B1122" s="3">
        <v>0.67260802469135805</v>
      </c>
      <c r="C1122" t="s">
        <v>55</v>
      </c>
      <c r="D1122" s="4">
        <v>63</v>
      </c>
      <c r="E1122" s="7">
        <v>122</v>
      </c>
      <c r="F1122" s="2">
        <v>0</v>
      </c>
      <c r="G1122" s="2">
        <v>0</v>
      </c>
      <c r="H1122" s="2">
        <v>0</v>
      </c>
      <c r="I1122" s="2">
        <v>0</v>
      </c>
      <c r="J1122" s="2">
        <v>1</v>
      </c>
      <c r="K1122" s="2">
        <v>1</v>
      </c>
      <c r="L1122" s="2">
        <v>0</v>
      </c>
      <c r="M1122" s="2">
        <v>0</v>
      </c>
      <c r="N1122" s="2">
        <v>0</v>
      </c>
    </row>
    <row r="1123" spans="1:14" x14ac:dyDescent="0.2">
      <c r="A1123" s="1">
        <v>43278</v>
      </c>
      <c r="B1123" s="3">
        <v>0.67438271604938271</v>
      </c>
      <c r="C1123" t="s">
        <v>55</v>
      </c>
      <c r="D1123" s="4" t="s">
        <v>54</v>
      </c>
      <c r="E1123" s="7">
        <v>120</v>
      </c>
      <c r="F1123" s="2">
        <v>0</v>
      </c>
      <c r="G1123" s="2">
        <v>0</v>
      </c>
      <c r="H1123" s="2">
        <v>0</v>
      </c>
      <c r="I1123" s="2">
        <v>0</v>
      </c>
      <c r="J1123" s="2">
        <v>0</v>
      </c>
      <c r="K1123" s="2">
        <v>0</v>
      </c>
      <c r="L1123" s="2">
        <v>0</v>
      </c>
      <c r="M1123" s="2">
        <v>0</v>
      </c>
      <c r="N1123" s="2">
        <v>0</v>
      </c>
    </row>
    <row r="1124" spans="1:14" x14ac:dyDescent="0.2">
      <c r="A1124" s="1">
        <v>43278</v>
      </c>
      <c r="B1124" s="3">
        <v>0.67615740740740737</v>
      </c>
      <c r="C1124" t="s">
        <v>55</v>
      </c>
      <c r="D1124" s="4">
        <v>62</v>
      </c>
      <c r="E1124" s="7">
        <v>116</v>
      </c>
      <c r="F1124" s="2">
        <v>0</v>
      </c>
      <c r="G1124" s="2">
        <v>1</v>
      </c>
      <c r="H1124" s="2">
        <v>1</v>
      </c>
      <c r="I1124" s="2">
        <v>1</v>
      </c>
      <c r="J1124" s="2">
        <v>0</v>
      </c>
      <c r="K1124" s="2">
        <v>0</v>
      </c>
      <c r="L1124" s="2">
        <v>1</v>
      </c>
      <c r="M1124" s="2">
        <v>1</v>
      </c>
      <c r="N1124" s="2">
        <v>0</v>
      </c>
    </row>
    <row r="1125" spans="1:14" x14ac:dyDescent="0.2">
      <c r="A1125" s="1">
        <v>43278</v>
      </c>
      <c r="B1125" s="3">
        <v>0.67793209876543203</v>
      </c>
      <c r="C1125" t="s">
        <v>55</v>
      </c>
      <c r="D1125" s="4" t="s">
        <v>56</v>
      </c>
      <c r="E1125" s="7">
        <v>112</v>
      </c>
      <c r="F1125" s="2">
        <v>0</v>
      </c>
      <c r="G1125" s="2">
        <v>0</v>
      </c>
      <c r="H1125" s="2">
        <v>0</v>
      </c>
      <c r="I1125" s="2">
        <v>0</v>
      </c>
      <c r="J1125" s="2">
        <v>0</v>
      </c>
      <c r="K1125" s="2">
        <v>0</v>
      </c>
      <c r="L1125" s="2">
        <v>0</v>
      </c>
      <c r="M1125" s="2">
        <v>0</v>
      </c>
      <c r="N1125" s="2">
        <v>0</v>
      </c>
    </row>
    <row r="1126" spans="1:14" x14ac:dyDescent="0.2">
      <c r="A1126" s="1">
        <v>43278</v>
      </c>
      <c r="B1126" s="3">
        <v>0.67970679012345669</v>
      </c>
      <c r="C1126" t="s">
        <v>55</v>
      </c>
      <c r="D1126" s="4">
        <v>18</v>
      </c>
      <c r="E1126" s="7">
        <v>107</v>
      </c>
      <c r="F1126" s="2">
        <v>0</v>
      </c>
      <c r="G1126" s="2">
        <v>0</v>
      </c>
      <c r="H1126" s="2">
        <v>0</v>
      </c>
      <c r="I1126" s="2">
        <v>0</v>
      </c>
      <c r="J1126" s="2">
        <v>0</v>
      </c>
      <c r="K1126" s="2">
        <v>0</v>
      </c>
      <c r="L1126" s="2">
        <v>0</v>
      </c>
      <c r="M1126" s="2">
        <v>0</v>
      </c>
      <c r="N1126" s="2">
        <v>0</v>
      </c>
    </row>
    <row r="1127" spans="1:14" x14ac:dyDescent="0.2">
      <c r="A1127" s="1">
        <v>43278</v>
      </c>
      <c r="B1127" s="3">
        <v>0.68148148148148135</v>
      </c>
      <c r="C1127" t="s">
        <v>55</v>
      </c>
      <c r="D1127" s="4" t="s">
        <v>57</v>
      </c>
      <c r="E1127" s="7">
        <v>102</v>
      </c>
      <c r="F1127" s="2">
        <v>0</v>
      </c>
      <c r="G1127" s="2">
        <v>0</v>
      </c>
      <c r="H1127" s="2">
        <v>0</v>
      </c>
      <c r="I1127" s="2">
        <v>0</v>
      </c>
      <c r="J1127" s="2">
        <v>0</v>
      </c>
      <c r="K1127" s="2">
        <v>0</v>
      </c>
      <c r="L1127" s="2">
        <v>0</v>
      </c>
      <c r="M1127" s="2">
        <v>0</v>
      </c>
      <c r="N1127" s="2">
        <v>0</v>
      </c>
    </row>
    <row r="1128" spans="1:14" x14ac:dyDescent="0.2">
      <c r="A1128" s="1">
        <v>43278</v>
      </c>
      <c r="B1128" s="3">
        <v>0.68325617283950602</v>
      </c>
      <c r="C1128" t="s">
        <v>55</v>
      </c>
      <c r="D1128" s="4">
        <v>61</v>
      </c>
      <c r="E1128" s="7">
        <v>99</v>
      </c>
      <c r="F1128" s="2">
        <v>0</v>
      </c>
      <c r="G1128" s="2">
        <v>0</v>
      </c>
      <c r="H1128" s="2">
        <v>0</v>
      </c>
      <c r="I1128" s="2">
        <v>0</v>
      </c>
      <c r="J1128" s="2">
        <v>0</v>
      </c>
      <c r="K1128" s="2">
        <v>0</v>
      </c>
      <c r="L1128" s="2">
        <v>0</v>
      </c>
      <c r="M1128" s="2">
        <v>0</v>
      </c>
      <c r="N1128" s="2">
        <v>0</v>
      </c>
    </row>
    <row r="1129" spans="1:14" x14ac:dyDescent="0.2">
      <c r="A1129" s="1">
        <v>43278</v>
      </c>
      <c r="B1129" s="3">
        <v>0.68503086419753068</v>
      </c>
      <c r="C1129" t="s">
        <v>55</v>
      </c>
      <c r="D1129" s="4" t="s">
        <v>58</v>
      </c>
      <c r="E1129" s="7">
        <v>96</v>
      </c>
      <c r="F1129" s="2">
        <v>0</v>
      </c>
      <c r="G1129" s="2">
        <v>0</v>
      </c>
      <c r="H1129" s="2">
        <v>0</v>
      </c>
      <c r="I1129" s="2">
        <v>0</v>
      </c>
      <c r="J1129" s="2">
        <v>0</v>
      </c>
      <c r="K1129" s="2">
        <v>0</v>
      </c>
      <c r="L1129" s="2">
        <v>0</v>
      </c>
      <c r="M1129" s="2">
        <v>0</v>
      </c>
      <c r="N1129" s="2">
        <v>0</v>
      </c>
    </row>
    <row r="1130" spans="1:14" x14ac:dyDescent="0.2">
      <c r="A1130" s="1">
        <v>43278</v>
      </c>
      <c r="B1130" s="3">
        <v>0.68680555555555556</v>
      </c>
      <c r="C1130" t="s">
        <v>55</v>
      </c>
      <c r="D1130" s="4" t="s">
        <v>894</v>
      </c>
      <c r="E1130" s="7">
        <v>92</v>
      </c>
      <c r="F1130" s="2">
        <v>0</v>
      </c>
      <c r="G1130" s="2">
        <v>0</v>
      </c>
      <c r="H1130" s="2">
        <v>0</v>
      </c>
      <c r="I1130" s="2">
        <v>0</v>
      </c>
      <c r="J1130" s="2">
        <v>0</v>
      </c>
      <c r="K1130" s="2">
        <v>0</v>
      </c>
      <c r="L1130" s="2">
        <v>0</v>
      </c>
      <c r="M1130" s="2">
        <v>0</v>
      </c>
      <c r="N1130" s="2">
        <v>0</v>
      </c>
    </row>
    <row r="1131" spans="1:14" x14ac:dyDescent="0.2">
      <c r="A1131" s="1">
        <v>43278</v>
      </c>
      <c r="B1131" s="3">
        <v>0.65277777777777779</v>
      </c>
      <c r="C1131" t="s">
        <v>38</v>
      </c>
      <c r="D1131" s="4" t="s">
        <v>59</v>
      </c>
      <c r="E1131" s="7">
        <v>78</v>
      </c>
      <c r="F1131" s="2">
        <v>0</v>
      </c>
      <c r="G1131" s="2">
        <v>0</v>
      </c>
      <c r="H1131" s="2">
        <v>0</v>
      </c>
      <c r="I1131" s="2">
        <v>0</v>
      </c>
      <c r="J1131" s="2">
        <v>0</v>
      </c>
      <c r="K1131" s="2">
        <v>0</v>
      </c>
      <c r="L1131" s="2">
        <v>0</v>
      </c>
      <c r="M1131" s="2">
        <v>0</v>
      </c>
      <c r="N1131" s="2">
        <v>0</v>
      </c>
    </row>
    <row r="1132" spans="1:14" x14ac:dyDescent="0.2">
      <c r="A1132" s="1">
        <v>43278</v>
      </c>
      <c r="B1132" s="3">
        <v>0.65526960784313726</v>
      </c>
      <c r="C1132" t="s">
        <v>38</v>
      </c>
      <c r="D1132" s="4">
        <v>59</v>
      </c>
      <c r="E1132" s="7">
        <v>78</v>
      </c>
      <c r="F1132" s="2">
        <v>0</v>
      </c>
      <c r="G1132" s="2">
        <v>0</v>
      </c>
      <c r="H1132" s="2">
        <v>0</v>
      </c>
      <c r="I1132" s="2">
        <v>0</v>
      </c>
      <c r="J1132" s="2">
        <v>0</v>
      </c>
      <c r="K1132" s="2">
        <v>0</v>
      </c>
      <c r="L1132" s="2">
        <v>0</v>
      </c>
      <c r="M1132" s="2">
        <v>0</v>
      </c>
      <c r="N1132" s="2">
        <v>0</v>
      </c>
    </row>
    <row r="1133" spans="1:14" x14ac:dyDescent="0.2">
      <c r="A1133" s="1">
        <v>43278</v>
      </c>
      <c r="B1133" s="3">
        <v>0.65776143790849673</v>
      </c>
      <c r="C1133" t="s">
        <v>38</v>
      </c>
      <c r="D1133" s="4" t="s">
        <v>60</v>
      </c>
      <c r="E1133" s="7">
        <v>78</v>
      </c>
      <c r="F1133" s="2">
        <v>0</v>
      </c>
      <c r="G1133" s="2">
        <v>0</v>
      </c>
      <c r="H1133" s="2">
        <v>0</v>
      </c>
      <c r="I1133" s="2">
        <v>0</v>
      </c>
      <c r="J1133" s="2">
        <v>0</v>
      </c>
      <c r="K1133" s="2">
        <v>0</v>
      </c>
      <c r="L1133" s="2">
        <v>0</v>
      </c>
      <c r="M1133" s="2">
        <v>0</v>
      </c>
      <c r="N1133" s="2">
        <v>0</v>
      </c>
    </row>
    <row r="1134" spans="1:14" x14ac:dyDescent="0.2">
      <c r="A1134" s="1">
        <v>43278</v>
      </c>
      <c r="B1134" s="3">
        <v>0.66025326797385619</v>
      </c>
      <c r="C1134" t="s">
        <v>38</v>
      </c>
      <c r="D1134" s="4">
        <v>58</v>
      </c>
      <c r="E1134" s="7">
        <v>79</v>
      </c>
      <c r="F1134" s="2">
        <v>0</v>
      </c>
      <c r="G1134" s="2">
        <v>0</v>
      </c>
      <c r="H1134" s="2">
        <v>0</v>
      </c>
      <c r="I1134" s="2">
        <v>0</v>
      </c>
      <c r="J1134" s="2">
        <v>0</v>
      </c>
      <c r="K1134" s="2">
        <v>0</v>
      </c>
      <c r="L1134" s="2">
        <v>0</v>
      </c>
      <c r="M1134" s="2">
        <v>0</v>
      </c>
      <c r="N1134" s="2">
        <v>0</v>
      </c>
    </row>
    <row r="1135" spans="1:14" x14ac:dyDescent="0.2">
      <c r="A1135" s="1">
        <v>43278</v>
      </c>
      <c r="B1135" s="3">
        <v>0.66274509803921566</v>
      </c>
      <c r="C1135" t="s">
        <v>38</v>
      </c>
      <c r="D1135" s="4" t="s">
        <v>61</v>
      </c>
      <c r="E1135" s="7">
        <v>80</v>
      </c>
      <c r="F1135" s="2">
        <v>0</v>
      </c>
      <c r="G1135" s="2">
        <v>0</v>
      </c>
      <c r="H1135" s="2">
        <v>0</v>
      </c>
      <c r="I1135" s="2">
        <v>0</v>
      </c>
      <c r="J1135" s="2">
        <v>0</v>
      </c>
      <c r="K1135" s="2">
        <v>0</v>
      </c>
      <c r="L1135" s="2">
        <v>0</v>
      </c>
      <c r="M1135" s="2">
        <v>0</v>
      </c>
      <c r="N1135" s="2">
        <v>0</v>
      </c>
    </row>
    <row r="1136" spans="1:14" x14ac:dyDescent="0.2">
      <c r="A1136" s="1">
        <v>43278</v>
      </c>
      <c r="B1136" s="3">
        <v>0.66523692810457513</v>
      </c>
      <c r="C1136" t="s">
        <v>38</v>
      </c>
      <c r="D1136" s="4">
        <v>57</v>
      </c>
      <c r="E1136" s="7">
        <v>82</v>
      </c>
      <c r="F1136" s="2">
        <v>0</v>
      </c>
      <c r="G1136" s="2">
        <v>0</v>
      </c>
      <c r="H1136" s="2">
        <v>0</v>
      </c>
      <c r="I1136" s="2">
        <v>0</v>
      </c>
      <c r="J1136" s="2">
        <v>0</v>
      </c>
      <c r="K1136" s="2">
        <v>0</v>
      </c>
      <c r="L1136" s="2">
        <v>0</v>
      </c>
      <c r="M1136" s="2">
        <v>0</v>
      </c>
      <c r="N1136" s="2">
        <v>0</v>
      </c>
    </row>
    <row r="1137" spans="1:14" x14ac:dyDescent="0.2">
      <c r="A1137" s="1">
        <v>43278</v>
      </c>
      <c r="B1137" s="3">
        <v>0.6677287581699346</v>
      </c>
      <c r="C1137" t="s">
        <v>38</v>
      </c>
      <c r="D1137" s="4" t="s">
        <v>62</v>
      </c>
      <c r="E1137" s="7">
        <v>85</v>
      </c>
      <c r="F1137" s="2">
        <v>2</v>
      </c>
      <c r="G1137" s="2">
        <v>0</v>
      </c>
      <c r="H1137" s="2">
        <v>0</v>
      </c>
      <c r="I1137" s="2">
        <v>0</v>
      </c>
      <c r="J1137" s="2">
        <v>0</v>
      </c>
      <c r="K1137" s="2">
        <v>0</v>
      </c>
      <c r="L1137" s="2">
        <v>0</v>
      </c>
      <c r="M1137" s="2">
        <v>0</v>
      </c>
      <c r="N1137" s="2">
        <v>0</v>
      </c>
    </row>
    <row r="1138" spans="1:14" x14ac:dyDescent="0.2">
      <c r="A1138" s="1">
        <v>43278</v>
      </c>
      <c r="B1138" s="3">
        <v>0.67022058823529407</v>
      </c>
      <c r="C1138" t="s">
        <v>38</v>
      </c>
      <c r="D1138" s="4">
        <v>17</v>
      </c>
      <c r="E1138" s="7">
        <v>88</v>
      </c>
      <c r="F1138" s="2">
        <v>0</v>
      </c>
      <c r="G1138" s="2">
        <v>0</v>
      </c>
      <c r="H1138" s="2">
        <v>0</v>
      </c>
      <c r="I1138" s="2">
        <v>0</v>
      </c>
      <c r="J1138" s="2">
        <v>0</v>
      </c>
      <c r="K1138" s="2">
        <v>0</v>
      </c>
      <c r="L1138" s="2">
        <v>0</v>
      </c>
      <c r="M1138" s="2">
        <v>0</v>
      </c>
      <c r="N1138" s="2">
        <v>0</v>
      </c>
    </row>
    <row r="1139" spans="1:14" x14ac:dyDescent="0.2">
      <c r="A1139" s="1">
        <v>43278</v>
      </c>
      <c r="B1139" s="3">
        <v>0.67271241830065354</v>
      </c>
      <c r="C1139" t="s">
        <v>38</v>
      </c>
      <c r="D1139" s="4" t="s">
        <v>63</v>
      </c>
      <c r="E1139" s="7">
        <v>90</v>
      </c>
      <c r="F1139" s="2">
        <v>0</v>
      </c>
      <c r="G1139" s="2">
        <v>0</v>
      </c>
      <c r="H1139" s="2">
        <v>0</v>
      </c>
      <c r="I1139" s="2">
        <v>0</v>
      </c>
      <c r="J1139" s="2">
        <v>0</v>
      </c>
      <c r="K1139" s="2">
        <v>0</v>
      </c>
      <c r="L1139" s="2">
        <v>0</v>
      </c>
      <c r="M1139" s="2">
        <v>0</v>
      </c>
      <c r="N1139" s="2">
        <v>0</v>
      </c>
    </row>
    <row r="1140" spans="1:14" x14ac:dyDescent="0.2">
      <c r="A1140" s="1">
        <v>43278</v>
      </c>
      <c r="B1140" s="3">
        <v>0.675204248366013</v>
      </c>
      <c r="C1140" t="s">
        <v>38</v>
      </c>
      <c r="D1140" s="4">
        <v>52</v>
      </c>
      <c r="E1140" s="7">
        <v>96</v>
      </c>
      <c r="F1140" s="2">
        <v>0</v>
      </c>
      <c r="G1140" s="2">
        <v>0</v>
      </c>
      <c r="H1140" s="2">
        <v>0</v>
      </c>
      <c r="I1140" s="2">
        <v>0</v>
      </c>
      <c r="J1140" s="2">
        <v>0</v>
      </c>
      <c r="K1140" s="2">
        <v>0</v>
      </c>
      <c r="L1140" s="2">
        <v>0</v>
      </c>
      <c r="M1140" s="2">
        <v>0</v>
      </c>
      <c r="N1140" s="2">
        <v>0</v>
      </c>
    </row>
    <row r="1141" spans="1:14" x14ac:dyDescent="0.2">
      <c r="A1141" s="1">
        <v>43278</v>
      </c>
      <c r="B1141" s="3">
        <v>0.67769607843137247</v>
      </c>
      <c r="C1141" t="s">
        <v>38</v>
      </c>
      <c r="D1141" s="4" t="s">
        <v>64</v>
      </c>
      <c r="E1141" s="7">
        <v>102</v>
      </c>
      <c r="F1141" s="2">
        <v>1</v>
      </c>
      <c r="G1141" s="2">
        <v>0</v>
      </c>
      <c r="H1141" s="2">
        <v>0</v>
      </c>
      <c r="I1141" s="2">
        <v>0</v>
      </c>
      <c r="J1141" s="2">
        <v>0</v>
      </c>
      <c r="K1141" s="2">
        <v>0</v>
      </c>
      <c r="L1141" s="2">
        <v>0</v>
      </c>
      <c r="M1141" s="2">
        <v>0</v>
      </c>
      <c r="N1141" s="2">
        <v>0</v>
      </c>
    </row>
    <row r="1142" spans="1:14" x14ac:dyDescent="0.2">
      <c r="A1142" s="1">
        <v>43278</v>
      </c>
      <c r="B1142" s="3">
        <v>0.68018790849673194</v>
      </c>
      <c r="C1142" t="s">
        <v>38</v>
      </c>
      <c r="D1142" s="4">
        <v>53</v>
      </c>
      <c r="E1142" s="7">
        <v>108</v>
      </c>
      <c r="F1142" s="2">
        <v>1</v>
      </c>
      <c r="G1142" s="2">
        <v>0</v>
      </c>
      <c r="H1142" s="2">
        <v>0</v>
      </c>
      <c r="I1142" s="2">
        <v>0</v>
      </c>
      <c r="J1142" s="2">
        <v>0</v>
      </c>
      <c r="K1142" s="2">
        <v>0</v>
      </c>
      <c r="L1142" s="2">
        <v>0</v>
      </c>
      <c r="M1142" s="2">
        <v>0</v>
      </c>
      <c r="N1142" s="2">
        <v>0</v>
      </c>
    </row>
    <row r="1143" spans="1:14" x14ac:dyDescent="0.2">
      <c r="A1143" s="1">
        <v>43278</v>
      </c>
      <c r="B1143" s="3">
        <v>0.68267973856209141</v>
      </c>
      <c r="C1143" t="s">
        <v>38</v>
      </c>
      <c r="D1143" s="4" t="s">
        <v>65</v>
      </c>
      <c r="E1143" s="7">
        <v>113</v>
      </c>
      <c r="F1143" s="2">
        <v>0</v>
      </c>
      <c r="G1143" s="2">
        <v>0</v>
      </c>
      <c r="H1143" s="2">
        <v>0</v>
      </c>
      <c r="I1143" s="2">
        <v>0</v>
      </c>
      <c r="J1143" s="2">
        <v>0</v>
      </c>
      <c r="K1143" s="2">
        <v>1</v>
      </c>
      <c r="L1143" s="2">
        <v>0</v>
      </c>
      <c r="M1143" s="2">
        <v>0</v>
      </c>
      <c r="N1143" s="2">
        <v>0</v>
      </c>
    </row>
    <row r="1144" spans="1:14" x14ac:dyDescent="0.2">
      <c r="A1144" s="1">
        <v>43278</v>
      </c>
      <c r="B1144" s="3">
        <v>0.68517156862745088</v>
      </c>
      <c r="C1144" t="s">
        <v>38</v>
      </c>
      <c r="D1144" s="4">
        <v>54</v>
      </c>
      <c r="E1144" s="7">
        <v>117</v>
      </c>
      <c r="F1144" s="2">
        <v>0</v>
      </c>
      <c r="G1144" s="2">
        <v>0</v>
      </c>
      <c r="H1144" s="2">
        <v>0</v>
      </c>
      <c r="I1144" s="2">
        <v>0</v>
      </c>
      <c r="J1144" s="2">
        <v>2</v>
      </c>
      <c r="K1144" s="2">
        <v>0</v>
      </c>
      <c r="L1144" s="2">
        <v>0</v>
      </c>
      <c r="M1144" s="2">
        <v>0</v>
      </c>
      <c r="N1144" s="2">
        <v>0</v>
      </c>
    </row>
    <row r="1145" spans="1:14" x14ac:dyDescent="0.2">
      <c r="A1145" s="1">
        <v>43278</v>
      </c>
      <c r="B1145" s="3">
        <v>0.68766339869281035</v>
      </c>
      <c r="C1145" t="s">
        <v>38</v>
      </c>
      <c r="D1145" s="4" t="s">
        <v>66</v>
      </c>
      <c r="E1145" s="7">
        <v>121</v>
      </c>
      <c r="F1145" s="2">
        <v>0</v>
      </c>
      <c r="G1145" s="2">
        <v>0</v>
      </c>
      <c r="H1145" s="2">
        <v>0</v>
      </c>
      <c r="I1145" s="2">
        <v>0</v>
      </c>
      <c r="J1145" s="2">
        <v>0</v>
      </c>
      <c r="K1145" s="2">
        <v>0</v>
      </c>
      <c r="L1145" s="2">
        <v>0</v>
      </c>
      <c r="M1145" s="2">
        <v>0</v>
      </c>
      <c r="N1145" s="2">
        <v>0</v>
      </c>
    </row>
    <row r="1146" spans="1:14" x14ac:dyDescent="0.2">
      <c r="A1146" s="1">
        <v>43278</v>
      </c>
      <c r="B1146" s="3">
        <v>0.69015522875816981</v>
      </c>
      <c r="C1146" t="s">
        <v>38</v>
      </c>
      <c r="D1146" s="4">
        <v>55</v>
      </c>
      <c r="E1146" s="7">
        <v>128</v>
      </c>
      <c r="F1146" s="2">
        <v>0</v>
      </c>
      <c r="G1146" s="2">
        <v>0</v>
      </c>
      <c r="H1146" s="2">
        <v>0</v>
      </c>
      <c r="I1146" s="2">
        <v>0</v>
      </c>
      <c r="J1146" s="2">
        <v>0</v>
      </c>
      <c r="K1146" s="2">
        <v>0</v>
      </c>
      <c r="L1146" s="2">
        <v>0</v>
      </c>
      <c r="M1146" s="2">
        <v>0</v>
      </c>
      <c r="N1146" s="2">
        <v>1</v>
      </c>
    </row>
    <row r="1147" spans="1:14" x14ac:dyDescent="0.2">
      <c r="A1147" s="1">
        <v>43278</v>
      </c>
      <c r="B1147" s="3">
        <v>0.69264705882352928</v>
      </c>
      <c r="C1147" t="s">
        <v>38</v>
      </c>
      <c r="D1147" s="4" t="s">
        <v>67</v>
      </c>
      <c r="E1147" s="7">
        <v>130</v>
      </c>
      <c r="F1147" s="2">
        <v>0</v>
      </c>
      <c r="G1147" s="2">
        <v>0</v>
      </c>
      <c r="H1147" s="2">
        <v>0</v>
      </c>
      <c r="I1147" s="2">
        <v>0</v>
      </c>
      <c r="J1147" s="2">
        <v>0</v>
      </c>
      <c r="K1147" s="2">
        <v>0</v>
      </c>
      <c r="L1147" s="2">
        <v>0</v>
      </c>
      <c r="M1147" s="2">
        <v>0</v>
      </c>
      <c r="N1147" s="2">
        <v>1</v>
      </c>
    </row>
    <row r="1148" spans="1:14" x14ac:dyDescent="0.2">
      <c r="A1148" s="1">
        <v>43278</v>
      </c>
      <c r="B1148" s="3">
        <v>0.69513888888888886</v>
      </c>
      <c r="C1148" t="s">
        <v>38</v>
      </c>
      <c r="D1148" s="4">
        <v>56</v>
      </c>
      <c r="E1148" s="7">
        <v>133</v>
      </c>
      <c r="F1148" s="2">
        <v>0</v>
      </c>
      <c r="G1148" s="2">
        <v>0</v>
      </c>
      <c r="H1148" s="2">
        <v>0</v>
      </c>
      <c r="I1148" s="2">
        <v>0</v>
      </c>
      <c r="J1148" s="2">
        <v>0</v>
      </c>
      <c r="K1148" s="2">
        <v>0</v>
      </c>
      <c r="L1148" s="2">
        <v>0</v>
      </c>
      <c r="M1148" s="2">
        <v>0</v>
      </c>
      <c r="N1148" s="2">
        <v>0</v>
      </c>
    </row>
    <row r="1149" spans="1:14" x14ac:dyDescent="0.2">
      <c r="A1149" s="1">
        <v>43278</v>
      </c>
      <c r="B1149" s="3">
        <v>0.62847222222222221</v>
      </c>
      <c r="C1149" t="s">
        <v>13</v>
      </c>
      <c r="D1149" s="4" t="s">
        <v>14</v>
      </c>
      <c r="E1149" s="7">
        <v>141</v>
      </c>
      <c r="F1149" s="2">
        <v>0</v>
      </c>
      <c r="G1149" s="2">
        <v>0</v>
      </c>
      <c r="H1149" s="2">
        <v>0</v>
      </c>
      <c r="I1149" s="2">
        <v>0</v>
      </c>
      <c r="J1149" s="2">
        <v>0</v>
      </c>
      <c r="K1149" s="2">
        <v>0</v>
      </c>
      <c r="L1149" s="2">
        <v>2</v>
      </c>
      <c r="M1149" s="2">
        <v>0</v>
      </c>
      <c r="N1149" s="2">
        <v>1</v>
      </c>
    </row>
    <row r="1150" spans="1:14" x14ac:dyDescent="0.2">
      <c r="A1150" s="1">
        <v>43278</v>
      </c>
      <c r="B1150" s="3">
        <v>0.63096788194444442</v>
      </c>
      <c r="C1150" t="s">
        <v>13</v>
      </c>
      <c r="D1150" s="4" t="s">
        <v>15</v>
      </c>
      <c r="E1150" s="7">
        <v>135</v>
      </c>
      <c r="F1150" s="2">
        <v>0</v>
      </c>
      <c r="G1150" s="2">
        <v>0</v>
      </c>
      <c r="H1150" s="2">
        <v>0</v>
      </c>
      <c r="I1150" s="2">
        <v>1</v>
      </c>
      <c r="J1150" s="2">
        <v>0</v>
      </c>
      <c r="K1150" s="2">
        <v>0</v>
      </c>
      <c r="L1150" s="2">
        <v>0</v>
      </c>
      <c r="M1150" s="2">
        <v>0</v>
      </c>
      <c r="N1150" s="2">
        <v>0</v>
      </c>
    </row>
    <row r="1151" spans="1:14" x14ac:dyDescent="0.2">
      <c r="A1151" s="1">
        <v>43278</v>
      </c>
      <c r="B1151" s="3">
        <v>0.63845486111111105</v>
      </c>
      <c r="C1151" t="s">
        <v>13</v>
      </c>
      <c r="D1151" s="4" t="s">
        <v>18</v>
      </c>
      <c r="E1151" s="7">
        <v>122</v>
      </c>
      <c r="F1151" s="2">
        <v>0</v>
      </c>
      <c r="G1151" s="2">
        <v>0</v>
      </c>
      <c r="H1151" s="2">
        <v>0</v>
      </c>
      <c r="I1151" s="2">
        <v>0</v>
      </c>
      <c r="J1151" s="2">
        <v>1</v>
      </c>
      <c r="K1151" s="2">
        <v>0</v>
      </c>
      <c r="L1151" s="2">
        <v>0</v>
      </c>
      <c r="M1151" s="2">
        <v>0</v>
      </c>
      <c r="N1151" s="2">
        <v>0</v>
      </c>
    </row>
    <row r="1152" spans="1:14" x14ac:dyDescent="0.2">
      <c r="A1152" s="1">
        <v>43278</v>
      </c>
      <c r="B1152" s="3">
        <v>0.64095052083333326</v>
      </c>
      <c r="C1152" t="s">
        <v>13</v>
      </c>
      <c r="D1152" s="4" t="s">
        <v>20</v>
      </c>
      <c r="E1152" s="7">
        <v>118</v>
      </c>
      <c r="F1152" s="2">
        <v>0</v>
      </c>
      <c r="G1152" s="2">
        <v>0</v>
      </c>
      <c r="H1152" s="2">
        <v>0</v>
      </c>
      <c r="I1152" s="2">
        <v>0</v>
      </c>
      <c r="J1152" s="2">
        <v>1</v>
      </c>
      <c r="K1152" s="2">
        <v>0</v>
      </c>
      <c r="L1152" s="2">
        <v>0</v>
      </c>
      <c r="M1152" s="2">
        <v>0</v>
      </c>
      <c r="N1152" s="2">
        <v>0</v>
      </c>
    </row>
    <row r="1153" spans="1:14" x14ac:dyDescent="0.2">
      <c r="A1153" s="1">
        <v>43278</v>
      </c>
      <c r="B1153" s="3">
        <v>0.64344618055555547</v>
      </c>
      <c r="C1153" t="s">
        <v>13</v>
      </c>
      <c r="D1153" s="4" t="s">
        <v>21</v>
      </c>
      <c r="E1153" s="7">
        <v>116</v>
      </c>
      <c r="F1153" s="2">
        <v>0</v>
      </c>
      <c r="G1153" s="2">
        <v>0</v>
      </c>
      <c r="H1153" s="2">
        <v>1</v>
      </c>
      <c r="I1153" s="2">
        <v>0</v>
      </c>
      <c r="J1153" s="2">
        <v>1</v>
      </c>
      <c r="K1153" s="2">
        <v>0</v>
      </c>
      <c r="L1153" s="2">
        <v>0</v>
      </c>
      <c r="M1153" s="2">
        <v>0</v>
      </c>
      <c r="N1153" s="2">
        <v>0</v>
      </c>
    </row>
    <row r="1154" spans="1:14" x14ac:dyDescent="0.2">
      <c r="A1154" s="1">
        <v>43278</v>
      </c>
      <c r="B1154" s="3">
        <v>0.64594184027777768</v>
      </c>
      <c r="C1154" t="s">
        <v>13</v>
      </c>
      <c r="D1154" s="4" t="s">
        <v>22</v>
      </c>
      <c r="E1154" s="7">
        <v>108</v>
      </c>
      <c r="F1154" s="2">
        <v>0</v>
      </c>
      <c r="G1154" s="2">
        <v>0</v>
      </c>
      <c r="H1154" s="2">
        <v>0</v>
      </c>
      <c r="I1154" s="2">
        <v>0</v>
      </c>
      <c r="J1154" s="2">
        <v>1</v>
      </c>
      <c r="K1154" s="2">
        <v>0</v>
      </c>
      <c r="L1154" s="2">
        <v>0</v>
      </c>
      <c r="M1154" s="2">
        <v>0</v>
      </c>
      <c r="N1154" s="2">
        <v>0</v>
      </c>
    </row>
    <row r="1155" spans="1:14" x14ac:dyDescent="0.2">
      <c r="A1155" s="1">
        <v>43278</v>
      </c>
      <c r="B1155" s="3">
        <v>0.64843749999999989</v>
      </c>
      <c r="C1155" t="s">
        <v>13</v>
      </c>
      <c r="D1155" s="4" t="s">
        <v>23</v>
      </c>
      <c r="E1155" s="7">
        <v>102</v>
      </c>
      <c r="F1155" s="2">
        <v>0</v>
      </c>
      <c r="G1155" s="2">
        <v>0</v>
      </c>
      <c r="H1155" s="2">
        <v>0</v>
      </c>
      <c r="I1155" s="2">
        <v>0</v>
      </c>
      <c r="J1155" s="2">
        <v>1</v>
      </c>
      <c r="K1155" s="2">
        <v>0</v>
      </c>
      <c r="L1155" s="2">
        <v>0</v>
      </c>
      <c r="M1155" s="2">
        <v>0</v>
      </c>
      <c r="N1155" s="2">
        <v>0</v>
      </c>
    </row>
    <row r="1156" spans="1:14" x14ac:dyDescent="0.2">
      <c r="A1156" s="1">
        <v>43278</v>
      </c>
      <c r="B1156" s="3">
        <v>0.6509331597222221</v>
      </c>
      <c r="C1156" t="s">
        <v>13</v>
      </c>
      <c r="D1156" s="4" t="s">
        <v>24</v>
      </c>
      <c r="E1156" s="7">
        <v>97</v>
      </c>
      <c r="F1156" s="2">
        <v>0</v>
      </c>
      <c r="G1156" s="2">
        <v>0</v>
      </c>
      <c r="H1156" s="2">
        <v>0</v>
      </c>
      <c r="I1156" s="2">
        <v>0</v>
      </c>
      <c r="J1156" s="2">
        <v>0</v>
      </c>
      <c r="K1156" s="2">
        <v>0</v>
      </c>
      <c r="L1156" s="2">
        <v>0</v>
      </c>
      <c r="M1156" s="2">
        <v>0</v>
      </c>
      <c r="N1156" s="2">
        <v>0</v>
      </c>
    </row>
    <row r="1157" spans="1:14" x14ac:dyDescent="0.2">
      <c r="A1157" s="1">
        <v>43278</v>
      </c>
      <c r="B1157" s="3">
        <v>0.65342881944444431</v>
      </c>
      <c r="C1157" t="s">
        <v>13</v>
      </c>
      <c r="D1157" s="4" t="s">
        <v>25</v>
      </c>
      <c r="E1157" s="7">
        <v>92</v>
      </c>
      <c r="F1157" s="2">
        <v>0</v>
      </c>
      <c r="G1157" s="2">
        <v>0</v>
      </c>
      <c r="H1157" s="2">
        <v>0</v>
      </c>
      <c r="I1157" s="2">
        <v>0</v>
      </c>
      <c r="J1157" s="2">
        <v>0</v>
      </c>
      <c r="K1157" s="2">
        <v>0</v>
      </c>
      <c r="L1157" s="2">
        <v>0</v>
      </c>
      <c r="M1157" s="2">
        <v>0</v>
      </c>
      <c r="N1157" s="2">
        <v>0</v>
      </c>
    </row>
    <row r="1158" spans="1:14" x14ac:dyDescent="0.2">
      <c r="A1158" s="1">
        <v>43278</v>
      </c>
      <c r="B1158" s="3">
        <v>0.65592447916666652</v>
      </c>
      <c r="C1158" t="s">
        <v>13</v>
      </c>
      <c r="D1158" s="4" t="s">
        <v>27</v>
      </c>
      <c r="E1158" s="7">
        <v>87</v>
      </c>
      <c r="F1158" s="2">
        <v>0</v>
      </c>
      <c r="G1158" s="2">
        <v>1</v>
      </c>
      <c r="H1158" s="2">
        <v>0</v>
      </c>
      <c r="I1158" s="2">
        <v>0</v>
      </c>
      <c r="J1158" s="2">
        <v>0</v>
      </c>
      <c r="K1158" s="2">
        <v>0</v>
      </c>
      <c r="L1158" s="2">
        <v>0</v>
      </c>
      <c r="M1158" s="2">
        <v>0</v>
      </c>
      <c r="N1158" s="2">
        <v>0</v>
      </c>
    </row>
    <row r="1159" spans="1:14" x14ac:dyDescent="0.2">
      <c r="A1159" s="1">
        <v>43278</v>
      </c>
      <c r="B1159" s="3">
        <v>0.65842013888888873</v>
      </c>
      <c r="C1159" t="s">
        <v>13</v>
      </c>
      <c r="D1159" s="4" t="s">
        <v>28</v>
      </c>
      <c r="E1159" s="7">
        <v>87</v>
      </c>
      <c r="F1159" s="2">
        <v>0</v>
      </c>
      <c r="G1159" s="2">
        <v>0</v>
      </c>
      <c r="H1159" s="2">
        <v>0</v>
      </c>
      <c r="I1159" s="2">
        <v>0</v>
      </c>
      <c r="J1159" s="2">
        <v>1</v>
      </c>
      <c r="K1159" s="2">
        <v>0</v>
      </c>
      <c r="L1159" s="2">
        <v>0</v>
      </c>
      <c r="M1159" s="2">
        <v>0</v>
      </c>
      <c r="N1159" s="2">
        <v>0</v>
      </c>
    </row>
    <row r="1160" spans="1:14" x14ac:dyDescent="0.2">
      <c r="A1160" s="1">
        <v>43278</v>
      </c>
      <c r="B1160" s="3">
        <v>0.66091579861111094</v>
      </c>
      <c r="C1160" t="s">
        <v>13</v>
      </c>
      <c r="D1160" s="4" t="s">
        <v>29</v>
      </c>
      <c r="E1160" s="7">
        <v>87</v>
      </c>
      <c r="F1160" s="2">
        <v>0</v>
      </c>
      <c r="G1160" s="2">
        <v>0</v>
      </c>
      <c r="H1160" s="2">
        <v>0</v>
      </c>
      <c r="I1160" s="2">
        <v>1</v>
      </c>
      <c r="J1160" s="2">
        <v>0</v>
      </c>
      <c r="K1160" s="2">
        <v>0</v>
      </c>
      <c r="L1160" s="2">
        <v>0</v>
      </c>
      <c r="M1160" s="2">
        <v>0</v>
      </c>
      <c r="N1160" s="2">
        <v>0</v>
      </c>
    </row>
    <row r="1161" spans="1:14" x14ac:dyDescent="0.2">
      <c r="A1161" s="1">
        <v>43278</v>
      </c>
      <c r="B1161" s="3">
        <v>0.66341145833333315</v>
      </c>
      <c r="C1161" t="s">
        <v>13</v>
      </c>
      <c r="D1161" s="4" t="s">
        <v>30</v>
      </c>
      <c r="E1161" s="7">
        <v>87</v>
      </c>
      <c r="F1161" s="2">
        <v>0</v>
      </c>
      <c r="G1161" s="2">
        <v>0</v>
      </c>
      <c r="H1161" s="2">
        <v>0</v>
      </c>
      <c r="I1161" s="2">
        <v>0</v>
      </c>
      <c r="J1161" s="2">
        <v>0</v>
      </c>
      <c r="K1161" s="2">
        <v>0</v>
      </c>
      <c r="L1161" s="2">
        <v>0</v>
      </c>
      <c r="M1161" s="2">
        <v>0</v>
      </c>
      <c r="N1161" s="2">
        <v>0</v>
      </c>
    </row>
    <row r="1162" spans="1:14" x14ac:dyDescent="0.2">
      <c r="A1162" s="1">
        <v>43278</v>
      </c>
      <c r="B1162" s="3">
        <v>0.66590711805555536</v>
      </c>
      <c r="C1162" t="s">
        <v>13</v>
      </c>
      <c r="D1162" s="4" t="s">
        <v>31</v>
      </c>
      <c r="E1162" s="7">
        <v>74</v>
      </c>
      <c r="F1162" s="2">
        <v>0</v>
      </c>
      <c r="G1162" s="2">
        <v>0</v>
      </c>
      <c r="H1162" s="2">
        <v>0</v>
      </c>
      <c r="I1162" s="2">
        <v>0</v>
      </c>
      <c r="J1162" s="2">
        <v>0</v>
      </c>
      <c r="K1162" s="2">
        <v>0</v>
      </c>
      <c r="L1162" s="2">
        <v>0</v>
      </c>
      <c r="M1162" s="2">
        <v>0</v>
      </c>
      <c r="N1162" s="2">
        <v>0</v>
      </c>
    </row>
    <row r="1163" spans="1:14" x14ac:dyDescent="0.2">
      <c r="A1163" s="1">
        <v>43278</v>
      </c>
      <c r="B1163" s="3">
        <v>0.66840277777777757</v>
      </c>
      <c r="C1163" t="s">
        <v>13</v>
      </c>
      <c r="D1163" s="4" t="s">
        <v>32</v>
      </c>
      <c r="E1163" s="7">
        <v>72</v>
      </c>
      <c r="F1163" s="2">
        <v>0</v>
      </c>
      <c r="G1163" s="2">
        <v>0</v>
      </c>
      <c r="H1163" s="2">
        <v>0</v>
      </c>
      <c r="I1163" s="2">
        <v>0</v>
      </c>
      <c r="J1163" s="2">
        <v>0</v>
      </c>
      <c r="K1163" s="2">
        <v>0</v>
      </c>
      <c r="L1163" s="2">
        <v>0</v>
      </c>
      <c r="M1163" s="2">
        <v>1</v>
      </c>
      <c r="N1163" s="2">
        <v>0</v>
      </c>
    </row>
    <row r="1164" spans="1:14" x14ac:dyDescent="0.2">
      <c r="A1164" s="1">
        <v>43278</v>
      </c>
      <c r="B1164" s="3">
        <v>0.67089843749999978</v>
      </c>
      <c r="C1164" t="s">
        <v>13</v>
      </c>
      <c r="D1164" s="4" t="s">
        <v>34</v>
      </c>
      <c r="E1164" s="7">
        <v>71</v>
      </c>
      <c r="F1164" s="2">
        <v>0</v>
      </c>
      <c r="G1164" s="2">
        <v>0</v>
      </c>
      <c r="H1164" s="2">
        <v>0</v>
      </c>
      <c r="I1164" s="2">
        <v>0</v>
      </c>
      <c r="J1164" s="2">
        <v>0</v>
      </c>
      <c r="K1164" s="2">
        <v>0</v>
      </c>
      <c r="L1164" s="2">
        <v>0</v>
      </c>
      <c r="M1164" s="2">
        <v>0</v>
      </c>
      <c r="N1164" s="2">
        <v>0</v>
      </c>
    </row>
    <row r="1165" spans="1:14" x14ac:dyDescent="0.2">
      <c r="A1165" s="1">
        <v>43278</v>
      </c>
      <c r="B1165" s="3">
        <v>0.67339409722222199</v>
      </c>
      <c r="C1165" t="s">
        <v>13</v>
      </c>
      <c r="D1165" s="4" t="s">
        <v>35</v>
      </c>
      <c r="E1165" s="7">
        <v>70</v>
      </c>
      <c r="F1165" s="2">
        <v>0</v>
      </c>
      <c r="G1165" s="2">
        <v>0</v>
      </c>
      <c r="H1165" s="2">
        <v>0</v>
      </c>
      <c r="I1165" s="2">
        <v>0</v>
      </c>
      <c r="J1165" s="2">
        <v>0</v>
      </c>
      <c r="K1165" s="2">
        <v>0</v>
      </c>
      <c r="L1165" s="2">
        <v>0</v>
      </c>
      <c r="M1165" s="2">
        <v>0</v>
      </c>
      <c r="N1165" s="2">
        <v>0</v>
      </c>
    </row>
    <row r="1166" spans="1:14" x14ac:dyDescent="0.2">
      <c r="A1166" s="1">
        <v>43278</v>
      </c>
      <c r="B1166" s="3">
        <v>0.6758897569444442</v>
      </c>
      <c r="C1166" t="s">
        <v>13</v>
      </c>
      <c r="D1166" s="4" t="s">
        <v>36</v>
      </c>
      <c r="E1166" s="7">
        <v>72</v>
      </c>
      <c r="F1166" s="2">
        <v>0</v>
      </c>
      <c r="G1166" s="2">
        <v>0</v>
      </c>
      <c r="H1166" s="2">
        <v>0</v>
      </c>
      <c r="I1166" s="2">
        <v>0</v>
      </c>
      <c r="J1166" s="2">
        <v>1</v>
      </c>
      <c r="K1166" s="2">
        <v>0</v>
      </c>
      <c r="L1166" s="2">
        <v>0</v>
      </c>
      <c r="M1166" s="2">
        <v>0</v>
      </c>
      <c r="N1166" s="2">
        <v>0</v>
      </c>
    </row>
    <row r="1167" spans="1:14" x14ac:dyDescent="0.2">
      <c r="A1167" s="1">
        <v>43278</v>
      </c>
      <c r="B1167" s="3">
        <v>0.67838541666666641</v>
      </c>
      <c r="C1167" t="s">
        <v>13</v>
      </c>
      <c r="D1167" s="4" t="s">
        <v>37</v>
      </c>
      <c r="E1167" s="7">
        <v>71</v>
      </c>
      <c r="F1167" s="2">
        <v>0</v>
      </c>
      <c r="G1167" s="2">
        <v>0</v>
      </c>
      <c r="H1167" s="2">
        <v>1</v>
      </c>
      <c r="I1167" s="2">
        <v>0</v>
      </c>
      <c r="J1167" s="2">
        <v>0</v>
      </c>
      <c r="K1167" s="2">
        <v>0</v>
      </c>
      <c r="L1167" s="2">
        <v>0</v>
      </c>
      <c r="M1167" s="2">
        <v>0</v>
      </c>
      <c r="N1167" s="2">
        <v>0</v>
      </c>
    </row>
    <row r="1168" spans="1:14" x14ac:dyDescent="0.2">
      <c r="A1168" s="1">
        <v>43278</v>
      </c>
      <c r="B1168" s="3">
        <v>0.68088107638888862</v>
      </c>
      <c r="C1168" t="s">
        <v>13</v>
      </c>
      <c r="D1168" s="4" t="s">
        <v>39</v>
      </c>
      <c r="E1168" s="7">
        <v>75</v>
      </c>
      <c r="F1168" s="2">
        <v>0</v>
      </c>
      <c r="G1168" s="2">
        <v>0</v>
      </c>
      <c r="H1168" s="2">
        <v>0</v>
      </c>
      <c r="I1168" s="2">
        <v>0</v>
      </c>
      <c r="J1168" s="2">
        <v>0</v>
      </c>
      <c r="K1168" s="2">
        <v>0</v>
      </c>
      <c r="L1168" s="2">
        <v>0</v>
      </c>
      <c r="M1168" s="2">
        <v>0</v>
      </c>
      <c r="N1168" s="2">
        <v>0</v>
      </c>
    </row>
    <row r="1169" spans="1:14" x14ac:dyDescent="0.2">
      <c r="A1169" s="1">
        <v>43278</v>
      </c>
      <c r="B1169" s="3">
        <v>0.68337673611111083</v>
      </c>
      <c r="C1169" t="s">
        <v>13</v>
      </c>
      <c r="D1169" s="4" t="s">
        <v>40</v>
      </c>
      <c r="E1169" s="7">
        <v>75</v>
      </c>
      <c r="F1169" s="2">
        <v>0</v>
      </c>
      <c r="G1169" s="2">
        <v>0</v>
      </c>
      <c r="H1169" s="2">
        <v>0</v>
      </c>
      <c r="I1169" s="2">
        <v>0</v>
      </c>
      <c r="J1169" s="2">
        <v>0</v>
      </c>
      <c r="K1169" s="2">
        <v>0</v>
      </c>
      <c r="L1169" s="2">
        <v>0</v>
      </c>
      <c r="M1169" s="2">
        <v>0</v>
      </c>
      <c r="N1169" s="2">
        <v>0</v>
      </c>
    </row>
    <row r="1170" spans="1:14" x14ac:dyDescent="0.2">
      <c r="A1170" s="1">
        <v>43278</v>
      </c>
      <c r="B1170" s="3">
        <v>0.68587239583333304</v>
      </c>
      <c r="C1170" t="s">
        <v>13</v>
      </c>
      <c r="D1170" s="4" t="s">
        <v>895</v>
      </c>
      <c r="E1170" s="7">
        <v>86</v>
      </c>
      <c r="F1170" s="2">
        <v>0</v>
      </c>
      <c r="G1170" s="2">
        <v>0</v>
      </c>
      <c r="H1170" s="2">
        <v>0</v>
      </c>
      <c r="I1170" s="2">
        <v>0</v>
      </c>
      <c r="J1170" s="2">
        <v>0</v>
      </c>
      <c r="K1170" s="2">
        <v>0</v>
      </c>
      <c r="L1170" s="2">
        <v>0</v>
      </c>
      <c r="M1170" s="2">
        <v>0</v>
      </c>
      <c r="N1170" s="2">
        <v>0</v>
      </c>
    </row>
    <row r="1171" spans="1:14" x14ac:dyDescent="0.2">
      <c r="A1171" s="1">
        <v>43278</v>
      </c>
      <c r="B1171" s="3">
        <v>0.68836805555555525</v>
      </c>
      <c r="C1171" t="s">
        <v>13</v>
      </c>
      <c r="D1171" s="4" t="s">
        <v>41</v>
      </c>
      <c r="E1171" s="7">
        <v>78</v>
      </c>
      <c r="F1171" s="2">
        <v>0</v>
      </c>
      <c r="G1171" s="2">
        <v>0</v>
      </c>
      <c r="H1171" s="2">
        <v>0</v>
      </c>
      <c r="I1171" s="2">
        <v>0</v>
      </c>
      <c r="J1171" s="2">
        <v>0</v>
      </c>
      <c r="K1171" s="2">
        <v>0</v>
      </c>
      <c r="L1171" s="2">
        <v>0</v>
      </c>
      <c r="M1171" s="2">
        <v>0</v>
      </c>
      <c r="N1171" s="2">
        <v>0</v>
      </c>
    </row>
    <row r="1172" spans="1:14" x14ac:dyDescent="0.2">
      <c r="A1172" s="1">
        <v>43278</v>
      </c>
      <c r="B1172" s="3">
        <v>0.69086371527777746</v>
      </c>
      <c r="C1172" t="s">
        <v>13</v>
      </c>
      <c r="D1172" s="4" t="s">
        <v>42</v>
      </c>
      <c r="E1172" s="7">
        <v>83</v>
      </c>
      <c r="F1172" s="2">
        <v>0</v>
      </c>
      <c r="G1172" s="2">
        <v>0</v>
      </c>
      <c r="H1172" s="2">
        <v>0</v>
      </c>
      <c r="I1172" s="2">
        <v>0</v>
      </c>
      <c r="J1172" s="2">
        <v>0</v>
      </c>
      <c r="K1172" s="2">
        <v>0</v>
      </c>
      <c r="L1172" s="2">
        <v>0</v>
      </c>
      <c r="M1172" s="2">
        <v>0</v>
      </c>
      <c r="N1172" s="2">
        <v>0</v>
      </c>
    </row>
    <row r="1173" spans="1:14" x14ac:dyDescent="0.2">
      <c r="A1173" s="1">
        <v>43278</v>
      </c>
      <c r="B1173" s="3">
        <v>0.69335937499999967</v>
      </c>
      <c r="C1173" t="s">
        <v>13</v>
      </c>
      <c r="D1173" s="4" t="s">
        <v>43</v>
      </c>
      <c r="E1173" s="7">
        <v>84</v>
      </c>
      <c r="F1173" s="2">
        <v>0</v>
      </c>
      <c r="G1173" s="2">
        <v>0</v>
      </c>
      <c r="H1173" s="2">
        <v>0</v>
      </c>
      <c r="I1173" s="2">
        <v>0</v>
      </c>
      <c r="J1173" s="2">
        <v>0</v>
      </c>
      <c r="K1173" s="2">
        <v>0</v>
      </c>
      <c r="L1173" s="2">
        <v>0</v>
      </c>
      <c r="M1173" s="2">
        <v>0</v>
      </c>
      <c r="N1173" s="2">
        <v>0</v>
      </c>
    </row>
    <row r="1174" spans="1:14" x14ac:dyDescent="0.2">
      <c r="A1174" s="1">
        <v>43278</v>
      </c>
      <c r="B1174" s="3">
        <v>0.69585503472222188</v>
      </c>
      <c r="C1174" t="s">
        <v>13</v>
      </c>
      <c r="D1174" s="4" t="s">
        <v>44</v>
      </c>
      <c r="E1174" s="7">
        <v>87</v>
      </c>
      <c r="F1174" s="2">
        <v>0</v>
      </c>
      <c r="G1174" s="2">
        <v>0</v>
      </c>
      <c r="H1174" s="2">
        <v>0</v>
      </c>
      <c r="I1174" s="2">
        <v>0</v>
      </c>
      <c r="J1174" s="2">
        <v>0</v>
      </c>
      <c r="K1174" s="2">
        <v>0</v>
      </c>
      <c r="L1174" s="2">
        <v>0</v>
      </c>
      <c r="M1174" s="2">
        <v>0</v>
      </c>
      <c r="N1174" s="2">
        <v>0</v>
      </c>
    </row>
    <row r="1175" spans="1:14" x14ac:dyDescent="0.2">
      <c r="A1175" s="1">
        <v>43278</v>
      </c>
      <c r="B1175" s="3">
        <v>0.69835069444444409</v>
      </c>
      <c r="C1175" t="s">
        <v>13</v>
      </c>
      <c r="D1175" s="4" t="s">
        <v>45</v>
      </c>
      <c r="E1175" s="7">
        <v>95</v>
      </c>
      <c r="F1175" s="2">
        <v>0</v>
      </c>
      <c r="G1175" s="2">
        <v>0</v>
      </c>
      <c r="H1175" s="2">
        <v>0</v>
      </c>
      <c r="I1175" s="2">
        <v>0</v>
      </c>
      <c r="J1175" s="2">
        <v>0</v>
      </c>
      <c r="K1175" s="2">
        <v>0</v>
      </c>
      <c r="L1175" s="2">
        <v>0</v>
      </c>
      <c r="M1175" s="2">
        <v>0</v>
      </c>
      <c r="N1175" s="2">
        <v>0</v>
      </c>
    </row>
    <row r="1176" spans="1:14" x14ac:dyDescent="0.2">
      <c r="A1176" s="1">
        <v>43278</v>
      </c>
      <c r="B1176" s="3">
        <v>0.7008463541666663</v>
      </c>
      <c r="C1176" t="s">
        <v>13</v>
      </c>
      <c r="D1176" s="4" t="s">
        <v>46</v>
      </c>
      <c r="E1176" s="7">
        <v>100</v>
      </c>
      <c r="F1176" s="2">
        <v>0</v>
      </c>
      <c r="G1176" s="2">
        <v>0</v>
      </c>
      <c r="H1176" s="2">
        <v>0</v>
      </c>
      <c r="I1176" s="2">
        <v>2</v>
      </c>
      <c r="J1176" s="2">
        <v>0</v>
      </c>
      <c r="K1176" s="2">
        <v>0</v>
      </c>
      <c r="L1176" s="2">
        <v>0</v>
      </c>
      <c r="M1176" s="2">
        <v>0</v>
      </c>
      <c r="N1176" s="2">
        <v>0</v>
      </c>
    </row>
    <row r="1177" spans="1:14" x14ac:dyDescent="0.2">
      <c r="A1177" s="1">
        <v>43278</v>
      </c>
      <c r="B1177" s="3">
        <v>0.70334201388888851</v>
      </c>
      <c r="C1177" t="s">
        <v>13</v>
      </c>
      <c r="D1177" s="4" t="s">
        <v>47</v>
      </c>
      <c r="E1177" s="7">
        <v>105</v>
      </c>
      <c r="F1177" s="2">
        <v>0</v>
      </c>
      <c r="G1177" s="2">
        <v>0</v>
      </c>
      <c r="H1177" s="2">
        <v>0</v>
      </c>
      <c r="I1177" s="2">
        <v>0</v>
      </c>
      <c r="J1177" s="2">
        <v>0</v>
      </c>
      <c r="K1177" s="2">
        <v>0</v>
      </c>
      <c r="L1177" s="2">
        <v>0</v>
      </c>
      <c r="M1177" s="2">
        <v>0</v>
      </c>
      <c r="N1177" s="2">
        <v>0</v>
      </c>
    </row>
    <row r="1178" spans="1:14" x14ac:dyDescent="0.2">
      <c r="A1178" s="1">
        <v>43278</v>
      </c>
      <c r="B1178" s="3">
        <v>0.70583767361111072</v>
      </c>
      <c r="C1178" t="s">
        <v>13</v>
      </c>
      <c r="D1178" s="4" t="s">
        <v>48</v>
      </c>
      <c r="E1178" s="7">
        <v>110</v>
      </c>
      <c r="F1178" s="2">
        <v>0</v>
      </c>
      <c r="G1178" s="2">
        <v>0</v>
      </c>
      <c r="H1178" s="2">
        <v>0</v>
      </c>
      <c r="I1178" s="2">
        <v>1</v>
      </c>
      <c r="J1178" s="2">
        <v>1</v>
      </c>
      <c r="K1178" s="2">
        <v>0</v>
      </c>
      <c r="L1178" s="2">
        <v>0</v>
      </c>
      <c r="M1178" s="2">
        <v>0</v>
      </c>
      <c r="N1178" s="2">
        <v>0</v>
      </c>
    </row>
    <row r="1179" spans="1:14" x14ac:dyDescent="0.2">
      <c r="A1179" s="1">
        <v>43277</v>
      </c>
      <c r="B1179" s="3">
        <v>0.68472222222222223</v>
      </c>
      <c r="C1179" t="s">
        <v>52</v>
      </c>
      <c r="D1179" s="4" t="s">
        <v>557</v>
      </c>
      <c r="E1179" s="7">
        <v>40</v>
      </c>
      <c r="F1179" s="2">
        <v>0</v>
      </c>
      <c r="G1179" s="2">
        <v>0</v>
      </c>
      <c r="H1179" s="2">
        <v>0</v>
      </c>
      <c r="I1179" s="2">
        <v>0</v>
      </c>
      <c r="J1179" s="2">
        <v>0</v>
      </c>
      <c r="K1179" s="2">
        <v>0</v>
      </c>
      <c r="L1179" s="2">
        <v>0</v>
      </c>
      <c r="M1179" s="2">
        <v>0</v>
      </c>
      <c r="N1179" s="2">
        <v>0</v>
      </c>
    </row>
    <row r="1180" spans="1:14" x14ac:dyDescent="0.2">
      <c r="A1180" s="1">
        <v>43277</v>
      </c>
      <c r="B1180" s="3">
        <v>0.7034722222222225</v>
      </c>
      <c r="C1180" t="s">
        <v>52</v>
      </c>
      <c r="D1180" s="4" t="s">
        <v>554</v>
      </c>
      <c r="E1180" s="7">
        <v>29</v>
      </c>
      <c r="F1180" s="2">
        <v>0</v>
      </c>
      <c r="G1180" s="2">
        <v>0</v>
      </c>
      <c r="H1180" s="2">
        <v>0</v>
      </c>
      <c r="I1180" s="2">
        <v>0</v>
      </c>
      <c r="J1180" s="2">
        <v>0</v>
      </c>
      <c r="K1180" s="2">
        <v>0</v>
      </c>
      <c r="L1180" s="2">
        <v>0</v>
      </c>
      <c r="M1180" s="2">
        <v>0</v>
      </c>
      <c r="N1180" s="2">
        <v>0</v>
      </c>
    </row>
    <row r="1181" spans="1:14" x14ac:dyDescent="0.2">
      <c r="A1181" s="1">
        <v>43277</v>
      </c>
      <c r="B1181" s="3">
        <v>0.73836805555555574</v>
      </c>
      <c r="C1181" t="s">
        <v>55</v>
      </c>
      <c r="D1181" s="4" t="s">
        <v>580</v>
      </c>
      <c r="E1181" s="7">
        <v>48</v>
      </c>
      <c r="F1181" s="2">
        <v>0</v>
      </c>
      <c r="G1181" s="2">
        <v>0</v>
      </c>
      <c r="H1181" s="2">
        <v>0</v>
      </c>
      <c r="I1181" s="2">
        <v>0</v>
      </c>
      <c r="J1181" s="2">
        <v>0</v>
      </c>
      <c r="K1181" s="2">
        <v>0</v>
      </c>
      <c r="L1181" s="2">
        <v>0</v>
      </c>
      <c r="M1181" s="2">
        <v>0</v>
      </c>
      <c r="N1181" s="2">
        <v>0</v>
      </c>
    </row>
    <row r="1182" spans="1:14" x14ac:dyDescent="0.2">
      <c r="A1182" s="1">
        <v>43277</v>
      </c>
      <c r="B1182" s="3">
        <v>0.73159722222222234</v>
      </c>
      <c r="C1182" t="s">
        <v>55</v>
      </c>
      <c r="D1182" s="4" t="s">
        <v>579</v>
      </c>
      <c r="E1182" s="7">
        <v>51</v>
      </c>
      <c r="F1182" s="2">
        <v>0</v>
      </c>
      <c r="G1182" s="2">
        <v>0</v>
      </c>
      <c r="H1182" s="2">
        <v>0</v>
      </c>
      <c r="I1182" s="2">
        <v>0</v>
      </c>
      <c r="J1182" s="2">
        <v>0</v>
      </c>
      <c r="K1182" s="2">
        <v>0</v>
      </c>
      <c r="L1182" s="2">
        <v>0</v>
      </c>
      <c r="M1182" s="2">
        <v>0</v>
      </c>
      <c r="N1182" s="2">
        <v>0</v>
      </c>
    </row>
    <row r="1183" spans="1:14" x14ac:dyDescent="0.2">
      <c r="A1183" s="1">
        <v>43277</v>
      </c>
      <c r="B1183" s="3">
        <v>0.76388888888888884</v>
      </c>
      <c r="C1183" t="s">
        <v>55</v>
      </c>
      <c r="D1183" s="4" t="s">
        <v>589</v>
      </c>
      <c r="E1183" s="7">
        <v>53</v>
      </c>
      <c r="F1183" s="2">
        <v>0</v>
      </c>
      <c r="G1183" s="2">
        <v>0</v>
      </c>
      <c r="H1183" s="2">
        <v>0</v>
      </c>
      <c r="I1183" s="2">
        <v>0</v>
      </c>
      <c r="J1183" s="2">
        <v>0</v>
      </c>
      <c r="K1183" s="2">
        <v>0</v>
      </c>
      <c r="L1183" s="2">
        <v>0</v>
      </c>
      <c r="M1183" s="2">
        <v>0</v>
      </c>
      <c r="N1183" s="2">
        <v>0</v>
      </c>
    </row>
    <row r="1184" spans="1:14" x14ac:dyDescent="0.2">
      <c r="A1184" s="1">
        <v>43278</v>
      </c>
      <c r="B1184" s="3">
        <v>0.63346354166666663</v>
      </c>
      <c r="C1184" t="s">
        <v>13</v>
      </c>
      <c r="D1184" s="4" t="s">
        <v>16</v>
      </c>
      <c r="E1184" s="7">
        <v>132</v>
      </c>
      <c r="F1184" s="2">
        <v>0</v>
      </c>
      <c r="G1184" s="2">
        <v>0</v>
      </c>
      <c r="H1184" s="2">
        <v>0</v>
      </c>
      <c r="I1184" s="2">
        <v>0</v>
      </c>
      <c r="J1184" s="2">
        <v>0</v>
      </c>
      <c r="K1184" s="2">
        <v>0</v>
      </c>
      <c r="L1184" s="2">
        <v>1</v>
      </c>
      <c r="M1184" s="2">
        <v>0</v>
      </c>
      <c r="N1184" s="2">
        <v>0</v>
      </c>
    </row>
    <row r="1185" spans="1:14" x14ac:dyDescent="0.2">
      <c r="A1185" s="1">
        <v>43278</v>
      </c>
      <c r="B1185" s="3">
        <v>0.63595920138888884</v>
      </c>
      <c r="C1185" t="s">
        <v>13</v>
      </c>
      <c r="D1185" s="4" t="s">
        <v>17</v>
      </c>
      <c r="E1185" s="7">
        <v>126</v>
      </c>
      <c r="F1185" s="2">
        <v>0</v>
      </c>
      <c r="G1185" s="2">
        <v>0</v>
      </c>
      <c r="H1185" s="2">
        <v>0</v>
      </c>
      <c r="I1185" s="2">
        <v>0</v>
      </c>
      <c r="J1185" s="2">
        <v>0</v>
      </c>
      <c r="K1185" s="2">
        <v>1</v>
      </c>
      <c r="L1185" s="2">
        <v>0</v>
      </c>
      <c r="M1185" s="2">
        <v>0</v>
      </c>
      <c r="N1185" s="2">
        <v>0</v>
      </c>
    </row>
    <row r="1186" spans="1:14" x14ac:dyDescent="0.2">
      <c r="A1186" s="1">
        <v>43278</v>
      </c>
      <c r="B1186" s="3">
        <v>0.70833333333333337</v>
      </c>
      <c r="C1186" t="s">
        <v>13</v>
      </c>
      <c r="D1186" s="4" t="s">
        <v>49</v>
      </c>
      <c r="E1186" s="7">
        <v>115</v>
      </c>
      <c r="F1186" s="2">
        <v>0</v>
      </c>
      <c r="G1186" s="2">
        <v>0</v>
      </c>
      <c r="H1186" s="2">
        <v>0</v>
      </c>
      <c r="I1186" s="2">
        <v>0</v>
      </c>
      <c r="J1186" s="2">
        <v>0</v>
      </c>
      <c r="K1186" s="2">
        <v>0</v>
      </c>
      <c r="L1186" s="2">
        <v>0</v>
      </c>
      <c r="M1186" s="2">
        <v>0</v>
      </c>
      <c r="N1186" s="2">
        <v>0</v>
      </c>
    </row>
    <row r="1187" spans="1:14" x14ac:dyDescent="0.2">
      <c r="A1187" s="1">
        <v>43277</v>
      </c>
      <c r="B1187" s="3">
        <v>0.57291666666666663</v>
      </c>
      <c r="C1187" t="s">
        <v>50</v>
      </c>
      <c r="D1187" s="4" t="s">
        <v>1004</v>
      </c>
      <c r="E1187" s="7">
        <v>56</v>
      </c>
      <c r="F1187" s="2">
        <v>0</v>
      </c>
      <c r="G1187" s="2">
        <v>0</v>
      </c>
      <c r="H1187" s="2">
        <v>0</v>
      </c>
      <c r="I1187" s="2">
        <v>0</v>
      </c>
      <c r="J1187" s="2">
        <v>0</v>
      </c>
      <c r="K1187" s="2">
        <v>0</v>
      </c>
      <c r="L1187" s="2">
        <v>0</v>
      </c>
      <c r="M1187" s="2">
        <v>0</v>
      </c>
      <c r="N1187" s="2">
        <v>0</v>
      </c>
    </row>
    <row r="1188" spans="1:14" x14ac:dyDescent="0.2">
      <c r="A1188" s="1">
        <v>43277</v>
      </c>
      <c r="B1188" s="3">
        <v>0.57638888888888895</v>
      </c>
      <c r="C1188" t="s">
        <v>50</v>
      </c>
      <c r="D1188" s="4" t="s">
        <v>962</v>
      </c>
      <c r="E1188" s="7">
        <v>54</v>
      </c>
      <c r="F1188" s="2">
        <v>0</v>
      </c>
      <c r="G1188" s="2">
        <v>0</v>
      </c>
      <c r="H1188" s="2">
        <v>0</v>
      </c>
      <c r="I1188" s="2">
        <v>0</v>
      </c>
      <c r="J1188" s="2">
        <v>0</v>
      </c>
      <c r="K1188" s="2">
        <v>0</v>
      </c>
      <c r="L1188" s="2">
        <v>0</v>
      </c>
      <c r="M1188" s="2">
        <v>0</v>
      </c>
      <c r="N1188" s="2">
        <v>0</v>
      </c>
    </row>
    <row r="1189" spans="1:14" x14ac:dyDescent="0.2">
      <c r="A1189" s="1">
        <v>43277</v>
      </c>
      <c r="B1189" s="3">
        <v>0.57847222222222217</v>
      </c>
      <c r="C1189" t="s">
        <v>50</v>
      </c>
      <c r="D1189" s="4" t="s">
        <v>1005</v>
      </c>
      <c r="E1189" s="7">
        <v>56</v>
      </c>
      <c r="F1189" s="2">
        <v>0</v>
      </c>
      <c r="G1189" s="2">
        <v>0</v>
      </c>
      <c r="H1189" s="2">
        <v>0</v>
      </c>
      <c r="I1189" s="2">
        <v>0</v>
      </c>
      <c r="J1189" s="2">
        <v>0</v>
      </c>
      <c r="K1189" s="2">
        <v>0</v>
      </c>
      <c r="L1189" s="2">
        <v>0</v>
      </c>
      <c r="M1189" s="2">
        <v>0</v>
      </c>
      <c r="N1189" s="2">
        <v>0</v>
      </c>
    </row>
    <row r="1190" spans="1:14" x14ac:dyDescent="0.2">
      <c r="A1190" s="1">
        <v>43277</v>
      </c>
      <c r="B1190" s="3">
        <v>0.5805555555555556</v>
      </c>
      <c r="C1190" t="s">
        <v>50</v>
      </c>
      <c r="D1190" s="4" t="s">
        <v>963</v>
      </c>
      <c r="E1190" s="7">
        <v>54</v>
      </c>
      <c r="F1190" s="2">
        <v>0</v>
      </c>
      <c r="G1190" s="2">
        <v>0</v>
      </c>
      <c r="H1190" s="2">
        <v>0</v>
      </c>
      <c r="I1190" s="2">
        <v>0</v>
      </c>
      <c r="J1190" s="2">
        <v>0</v>
      </c>
      <c r="K1190" s="2">
        <v>0</v>
      </c>
      <c r="L1190" s="2">
        <v>0</v>
      </c>
      <c r="M1190" s="2">
        <v>0</v>
      </c>
      <c r="N1190" s="2">
        <v>0</v>
      </c>
    </row>
    <row r="1191" spans="1:14" x14ac:dyDescent="0.2">
      <c r="A1191" s="1">
        <v>43277</v>
      </c>
      <c r="B1191" s="3">
        <v>0.58263888888888882</v>
      </c>
      <c r="C1191" t="s">
        <v>50</v>
      </c>
      <c r="D1191" s="4" t="s">
        <v>1006</v>
      </c>
      <c r="E1191" s="7">
        <v>53</v>
      </c>
      <c r="F1191" s="2">
        <v>0</v>
      </c>
      <c r="G1191" s="2">
        <v>0</v>
      </c>
      <c r="H1191" s="2">
        <v>0</v>
      </c>
      <c r="I1191" s="2">
        <v>0</v>
      </c>
      <c r="J1191" s="2">
        <v>0</v>
      </c>
      <c r="K1191" s="2">
        <v>0</v>
      </c>
      <c r="L1191" s="2">
        <v>0</v>
      </c>
      <c r="M1191" s="2">
        <v>0</v>
      </c>
      <c r="N1191" s="2">
        <v>0</v>
      </c>
    </row>
    <row r="1192" spans="1:14" x14ac:dyDescent="0.2">
      <c r="A1192" s="1">
        <v>43277</v>
      </c>
      <c r="B1192" s="3">
        <v>0.58333333333333337</v>
      </c>
      <c r="C1192" t="s">
        <v>50</v>
      </c>
      <c r="D1192" s="4" t="s">
        <v>964</v>
      </c>
      <c r="E1192" s="7">
        <v>54</v>
      </c>
      <c r="F1192" s="2">
        <v>0</v>
      </c>
      <c r="G1192" s="2">
        <v>0</v>
      </c>
      <c r="H1192" s="2">
        <v>0</v>
      </c>
      <c r="I1192" s="2">
        <v>0</v>
      </c>
      <c r="J1192" s="2">
        <v>0</v>
      </c>
      <c r="K1192" s="2">
        <v>0</v>
      </c>
      <c r="L1192" s="2">
        <v>0</v>
      </c>
      <c r="M1192" s="2">
        <v>0</v>
      </c>
      <c r="N1192" s="2">
        <v>0</v>
      </c>
    </row>
    <row r="1193" spans="1:14" x14ac:dyDescent="0.2">
      <c r="A1193" s="1">
        <v>43277</v>
      </c>
      <c r="B1193" s="3">
        <v>0.58819444444444446</v>
      </c>
      <c r="C1193" t="s">
        <v>50</v>
      </c>
      <c r="D1193" s="4" t="s">
        <v>1007</v>
      </c>
      <c r="E1193" s="7">
        <v>51</v>
      </c>
      <c r="F1193" s="2">
        <v>0</v>
      </c>
      <c r="G1193" s="2">
        <v>0</v>
      </c>
      <c r="H1193" s="2">
        <v>0</v>
      </c>
      <c r="I1193" s="2">
        <v>0</v>
      </c>
      <c r="J1193" s="2">
        <v>0</v>
      </c>
      <c r="K1193" s="2">
        <v>0</v>
      </c>
      <c r="L1193" s="2">
        <v>0</v>
      </c>
      <c r="M1193" s="2">
        <v>0</v>
      </c>
      <c r="N1193" s="2">
        <v>0</v>
      </c>
    </row>
    <row r="1194" spans="1:14" x14ac:dyDescent="0.2">
      <c r="A1194" s="1">
        <v>43277</v>
      </c>
      <c r="B1194" s="3">
        <v>0.58958333333333335</v>
      </c>
      <c r="C1194" t="s">
        <v>50</v>
      </c>
      <c r="D1194" s="4" t="s">
        <v>965</v>
      </c>
      <c r="E1194" s="7">
        <v>48</v>
      </c>
      <c r="F1194" s="2">
        <v>0</v>
      </c>
      <c r="G1194" s="2">
        <v>0</v>
      </c>
      <c r="H1194" s="2">
        <v>0</v>
      </c>
      <c r="I1194" s="2">
        <v>0</v>
      </c>
      <c r="J1194" s="2">
        <v>0</v>
      </c>
      <c r="K1194" s="2">
        <v>0</v>
      </c>
      <c r="L1194" s="2">
        <v>0</v>
      </c>
      <c r="M1194" s="2">
        <v>0</v>
      </c>
      <c r="N1194" s="2">
        <v>0</v>
      </c>
    </row>
    <row r="1195" spans="1:14" x14ac:dyDescent="0.2">
      <c r="A1195" s="1">
        <v>43277</v>
      </c>
      <c r="B1195" s="3">
        <v>0.59513888888888888</v>
      </c>
      <c r="C1195" t="s">
        <v>50</v>
      </c>
      <c r="D1195" s="4">
        <v>127</v>
      </c>
      <c r="E1195" s="7">
        <v>39</v>
      </c>
      <c r="F1195" s="2">
        <v>0</v>
      </c>
      <c r="G1195" s="2">
        <v>0</v>
      </c>
      <c r="H1195" s="2">
        <v>0</v>
      </c>
      <c r="I1195" s="2">
        <v>0</v>
      </c>
      <c r="J1195" s="2">
        <v>0</v>
      </c>
      <c r="K1195" s="2">
        <v>0</v>
      </c>
      <c r="L1195" s="2">
        <v>0</v>
      </c>
      <c r="M1195" s="2">
        <v>0</v>
      </c>
      <c r="N1195" s="2">
        <v>0</v>
      </c>
    </row>
    <row r="1196" spans="1:14" x14ac:dyDescent="0.2">
      <c r="A1196" s="1">
        <v>43277</v>
      </c>
      <c r="B1196" s="3">
        <v>0.59722222222222221</v>
      </c>
      <c r="C1196" t="s">
        <v>50</v>
      </c>
      <c r="D1196" s="4" t="s">
        <v>927</v>
      </c>
      <c r="E1196" s="7">
        <v>40</v>
      </c>
      <c r="F1196" s="2">
        <v>0</v>
      </c>
      <c r="G1196" s="2">
        <v>0</v>
      </c>
      <c r="H1196" s="2">
        <v>0</v>
      </c>
      <c r="I1196" s="2">
        <v>0</v>
      </c>
      <c r="J1196" s="2">
        <v>0</v>
      </c>
      <c r="K1196" s="2">
        <v>0</v>
      </c>
      <c r="L1196" s="2">
        <v>0</v>
      </c>
      <c r="M1196" s="2">
        <v>0</v>
      </c>
      <c r="N1196" s="2">
        <v>0</v>
      </c>
    </row>
    <row r="1197" spans="1:14" x14ac:dyDescent="0.2">
      <c r="A1197" s="1">
        <v>43277</v>
      </c>
      <c r="B1197" s="3">
        <v>0.59861111111111109</v>
      </c>
      <c r="C1197" t="s">
        <v>50</v>
      </c>
      <c r="D1197" s="4">
        <v>126</v>
      </c>
      <c r="E1197" s="7">
        <v>42</v>
      </c>
      <c r="F1197" s="2">
        <v>0</v>
      </c>
      <c r="G1197" s="2">
        <v>0</v>
      </c>
      <c r="H1197" s="2">
        <v>0</v>
      </c>
      <c r="I1197" s="2">
        <v>0</v>
      </c>
      <c r="J1197" s="2">
        <v>0</v>
      </c>
      <c r="K1197" s="2">
        <v>0</v>
      </c>
      <c r="L1197" s="2">
        <v>0</v>
      </c>
      <c r="M1197" s="2">
        <v>0</v>
      </c>
      <c r="N1197" s="2">
        <v>0</v>
      </c>
    </row>
    <row r="1198" spans="1:14" x14ac:dyDescent="0.2">
      <c r="A1198" s="1">
        <v>43277</v>
      </c>
      <c r="B1198" s="3">
        <v>0.6</v>
      </c>
      <c r="C1198" t="s">
        <v>50</v>
      </c>
      <c r="D1198" s="4" t="s">
        <v>926</v>
      </c>
      <c r="E1198" s="7">
        <v>44</v>
      </c>
      <c r="F1198" s="2">
        <v>0</v>
      </c>
      <c r="G1198" s="2">
        <v>0</v>
      </c>
      <c r="H1198" s="2">
        <v>0</v>
      </c>
      <c r="I1198" s="2">
        <v>0</v>
      </c>
      <c r="J1198" s="2">
        <v>0</v>
      </c>
      <c r="K1198" s="2">
        <v>0</v>
      </c>
      <c r="L1198" s="2">
        <v>0</v>
      </c>
      <c r="M1198" s="2">
        <v>0</v>
      </c>
      <c r="N1198" s="2">
        <v>0</v>
      </c>
    </row>
    <row r="1199" spans="1:14" x14ac:dyDescent="0.2">
      <c r="A1199" s="1">
        <v>43277</v>
      </c>
      <c r="B1199" s="3">
        <v>0.60148809523809521</v>
      </c>
      <c r="C1199" t="s">
        <v>50</v>
      </c>
      <c r="D1199" s="4">
        <v>125</v>
      </c>
      <c r="E1199" s="7">
        <v>47</v>
      </c>
      <c r="F1199" s="2">
        <v>0</v>
      </c>
      <c r="G1199" s="2">
        <v>0</v>
      </c>
      <c r="H1199" s="2">
        <v>0</v>
      </c>
      <c r="I1199" s="2">
        <v>0</v>
      </c>
      <c r="J1199" s="2">
        <v>0</v>
      </c>
      <c r="K1199" s="2">
        <v>0</v>
      </c>
      <c r="L1199" s="2">
        <v>0</v>
      </c>
      <c r="M1199" s="2">
        <v>0</v>
      </c>
      <c r="N1199" s="2">
        <v>0</v>
      </c>
    </row>
    <row r="1200" spans="1:14" x14ac:dyDescent="0.2">
      <c r="A1200" s="1">
        <v>43277</v>
      </c>
      <c r="B1200" s="3">
        <v>0.60297619047619044</v>
      </c>
      <c r="C1200" t="s">
        <v>50</v>
      </c>
      <c r="D1200" s="4" t="s">
        <v>925</v>
      </c>
      <c r="E1200" s="7">
        <v>49</v>
      </c>
      <c r="F1200" s="2">
        <v>0</v>
      </c>
      <c r="G1200" s="2">
        <v>0</v>
      </c>
      <c r="H1200" s="2">
        <v>0</v>
      </c>
      <c r="I1200" s="2">
        <v>0</v>
      </c>
      <c r="J1200" s="2">
        <v>0</v>
      </c>
      <c r="K1200" s="2">
        <v>0</v>
      </c>
      <c r="L1200" s="2">
        <v>0</v>
      </c>
      <c r="M1200" s="2">
        <v>0</v>
      </c>
      <c r="N1200" s="2">
        <v>0</v>
      </c>
    </row>
    <row r="1201" spans="1:14" x14ac:dyDescent="0.2">
      <c r="A1201" s="1">
        <v>43277</v>
      </c>
      <c r="B1201" s="3">
        <v>0.60446428571428568</v>
      </c>
      <c r="C1201" t="s">
        <v>50</v>
      </c>
      <c r="D1201" s="4">
        <v>124</v>
      </c>
      <c r="E1201" s="7">
        <v>54</v>
      </c>
      <c r="F1201" s="2">
        <v>0</v>
      </c>
      <c r="G1201" s="2">
        <v>0</v>
      </c>
      <c r="H1201" s="2">
        <v>0</v>
      </c>
      <c r="I1201" s="2">
        <v>0</v>
      </c>
      <c r="J1201" s="2">
        <v>0</v>
      </c>
      <c r="K1201" s="2">
        <v>0</v>
      </c>
      <c r="L1201" s="2">
        <v>0</v>
      </c>
      <c r="M1201" s="2">
        <v>0</v>
      </c>
      <c r="N1201" s="2">
        <v>0</v>
      </c>
    </row>
    <row r="1202" spans="1:14" x14ac:dyDescent="0.2">
      <c r="A1202" s="1">
        <v>43277</v>
      </c>
      <c r="B1202" s="3">
        <v>0.60595238095238091</v>
      </c>
      <c r="C1202" t="s">
        <v>50</v>
      </c>
      <c r="D1202" s="4" t="s">
        <v>924</v>
      </c>
      <c r="E1202" s="7">
        <v>58</v>
      </c>
      <c r="F1202" s="2">
        <v>0</v>
      </c>
      <c r="G1202" s="2">
        <v>0</v>
      </c>
      <c r="H1202" s="2">
        <v>0</v>
      </c>
      <c r="I1202" s="2">
        <v>0</v>
      </c>
      <c r="J1202" s="2">
        <v>0</v>
      </c>
      <c r="K1202" s="2">
        <v>0</v>
      </c>
      <c r="L1202" s="2">
        <v>0</v>
      </c>
      <c r="M1202" s="2">
        <v>0</v>
      </c>
      <c r="N1202" s="2">
        <v>0</v>
      </c>
    </row>
    <row r="1203" spans="1:14" x14ac:dyDescent="0.2">
      <c r="A1203" s="1">
        <v>43277</v>
      </c>
      <c r="B1203" s="3">
        <v>0.60744047619047614</v>
      </c>
      <c r="C1203" t="s">
        <v>50</v>
      </c>
      <c r="D1203" s="4">
        <v>123</v>
      </c>
      <c r="E1203" s="7">
        <v>61</v>
      </c>
      <c r="F1203" s="2">
        <v>0</v>
      </c>
      <c r="G1203" s="2">
        <v>0</v>
      </c>
      <c r="H1203" s="2">
        <v>0</v>
      </c>
      <c r="I1203" s="2">
        <v>0</v>
      </c>
      <c r="J1203" s="2">
        <v>0</v>
      </c>
      <c r="K1203" s="2">
        <v>0</v>
      </c>
      <c r="L1203" s="2">
        <v>0</v>
      </c>
      <c r="M1203" s="2">
        <v>0</v>
      </c>
      <c r="N1203" s="2">
        <v>0</v>
      </c>
    </row>
    <row r="1204" spans="1:14" x14ac:dyDescent="0.2">
      <c r="A1204" s="1">
        <v>43277</v>
      </c>
      <c r="B1204" s="3">
        <v>0.60892857142857137</v>
      </c>
      <c r="C1204" t="s">
        <v>50</v>
      </c>
      <c r="D1204" s="4" t="s">
        <v>923</v>
      </c>
      <c r="E1204" s="7">
        <v>61</v>
      </c>
      <c r="F1204" s="2">
        <v>0</v>
      </c>
      <c r="G1204" s="2">
        <v>0</v>
      </c>
      <c r="H1204" s="2">
        <v>0</v>
      </c>
      <c r="I1204" s="2">
        <v>0</v>
      </c>
      <c r="J1204" s="2">
        <v>0</v>
      </c>
      <c r="K1204" s="2">
        <v>0</v>
      </c>
      <c r="L1204" s="2">
        <v>0</v>
      </c>
      <c r="M1204" s="2">
        <v>0</v>
      </c>
      <c r="N1204" s="2">
        <v>0</v>
      </c>
    </row>
    <row r="1205" spans="1:14" x14ac:dyDescent="0.2">
      <c r="A1205" s="1">
        <v>43277</v>
      </c>
      <c r="B1205" s="3">
        <v>0.61041666666666661</v>
      </c>
      <c r="C1205" t="s">
        <v>50</v>
      </c>
      <c r="D1205" s="4">
        <v>122</v>
      </c>
      <c r="E1205" s="7">
        <v>62</v>
      </c>
      <c r="F1205" s="2">
        <v>0</v>
      </c>
      <c r="G1205" s="2">
        <v>0</v>
      </c>
      <c r="H1205" s="2">
        <v>0</v>
      </c>
      <c r="I1205" s="2">
        <v>0</v>
      </c>
      <c r="J1205" s="2">
        <v>0</v>
      </c>
      <c r="K1205" s="2">
        <v>0</v>
      </c>
      <c r="L1205" s="2">
        <v>0</v>
      </c>
      <c r="M1205" s="2">
        <v>0</v>
      </c>
      <c r="N1205" s="2">
        <v>0</v>
      </c>
    </row>
    <row r="1206" spans="1:14" x14ac:dyDescent="0.2">
      <c r="A1206" s="1">
        <v>43277</v>
      </c>
      <c r="B1206" s="3">
        <v>0.61190476190476184</v>
      </c>
      <c r="C1206" t="s">
        <v>50</v>
      </c>
      <c r="D1206" s="4" t="s">
        <v>922</v>
      </c>
      <c r="E1206" s="7">
        <v>63</v>
      </c>
      <c r="F1206" s="2">
        <v>0</v>
      </c>
      <c r="G1206" s="2">
        <v>0</v>
      </c>
      <c r="H1206" s="2">
        <v>0</v>
      </c>
      <c r="I1206" s="2">
        <v>0</v>
      </c>
      <c r="J1206" s="2">
        <v>0</v>
      </c>
      <c r="K1206" s="2">
        <v>0</v>
      </c>
      <c r="L1206" s="2">
        <v>0</v>
      </c>
      <c r="M1206" s="2">
        <v>0</v>
      </c>
      <c r="N1206" s="2">
        <v>0</v>
      </c>
    </row>
    <row r="1207" spans="1:14" x14ac:dyDescent="0.2">
      <c r="A1207" s="1">
        <v>43277</v>
      </c>
      <c r="B1207" s="3">
        <v>0.61339285714285707</v>
      </c>
      <c r="C1207" t="s">
        <v>50</v>
      </c>
      <c r="D1207" s="4">
        <v>121</v>
      </c>
      <c r="E1207" s="7">
        <v>67</v>
      </c>
      <c r="F1207" s="2">
        <v>0</v>
      </c>
      <c r="G1207" s="2">
        <v>0</v>
      </c>
      <c r="H1207" s="2">
        <v>0</v>
      </c>
      <c r="I1207" s="2">
        <v>0</v>
      </c>
      <c r="J1207" s="2">
        <v>0</v>
      </c>
      <c r="K1207" s="2">
        <v>0</v>
      </c>
      <c r="L1207" s="2">
        <v>0</v>
      </c>
      <c r="M1207" s="2">
        <v>0</v>
      </c>
      <c r="N1207" s="2">
        <v>0</v>
      </c>
    </row>
    <row r="1208" spans="1:14" x14ac:dyDescent="0.2">
      <c r="A1208" s="1">
        <v>43277</v>
      </c>
      <c r="B1208" s="3">
        <v>0.61488095238095231</v>
      </c>
      <c r="C1208" t="s">
        <v>50</v>
      </c>
      <c r="D1208" s="4" t="s">
        <v>921</v>
      </c>
      <c r="E1208" s="7">
        <v>69</v>
      </c>
      <c r="F1208" s="2">
        <v>0</v>
      </c>
      <c r="G1208" s="2">
        <v>0</v>
      </c>
      <c r="H1208" s="2">
        <v>0</v>
      </c>
      <c r="I1208" s="2">
        <v>0</v>
      </c>
      <c r="J1208" s="2">
        <v>0</v>
      </c>
      <c r="K1208" s="2">
        <v>0</v>
      </c>
      <c r="L1208" s="2">
        <v>0</v>
      </c>
      <c r="M1208" s="2">
        <v>0</v>
      </c>
      <c r="N1208" s="2">
        <v>0</v>
      </c>
    </row>
    <row r="1209" spans="1:14" x14ac:dyDescent="0.2">
      <c r="A1209" s="1">
        <v>43277</v>
      </c>
      <c r="B1209" s="3">
        <v>0.61636904761904754</v>
      </c>
      <c r="C1209" t="s">
        <v>50</v>
      </c>
      <c r="D1209" s="4">
        <v>120</v>
      </c>
      <c r="E1209" s="7">
        <v>70</v>
      </c>
      <c r="F1209" s="2">
        <v>0</v>
      </c>
      <c r="G1209" s="2">
        <v>0</v>
      </c>
      <c r="H1209" s="2">
        <v>0</v>
      </c>
      <c r="I1209" s="2">
        <v>0</v>
      </c>
      <c r="J1209" s="2">
        <v>0</v>
      </c>
      <c r="K1209" s="2">
        <v>0</v>
      </c>
      <c r="L1209" s="2">
        <v>0</v>
      </c>
      <c r="M1209" s="2">
        <v>0</v>
      </c>
      <c r="N1209" s="2">
        <v>0</v>
      </c>
    </row>
    <row r="1210" spans="1:14" x14ac:dyDescent="0.2">
      <c r="A1210" s="1">
        <v>43277</v>
      </c>
      <c r="B1210" s="3">
        <v>0.61785714285714277</v>
      </c>
      <c r="C1210" t="s">
        <v>50</v>
      </c>
      <c r="D1210" s="4" t="s">
        <v>920</v>
      </c>
      <c r="E1210" s="7">
        <v>67</v>
      </c>
      <c r="F1210" s="2">
        <v>0</v>
      </c>
      <c r="G1210" s="2">
        <v>0</v>
      </c>
      <c r="H1210" s="2">
        <v>0</v>
      </c>
      <c r="I1210" s="2">
        <v>0</v>
      </c>
      <c r="J1210" s="2">
        <v>0</v>
      </c>
      <c r="K1210" s="2">
        <v>0</v>
      </c>
      <c r="L1210" s="2">
        <v>0</v>
      </c>
      <c r="M1210" s="2">
        <v>0</v>
      </c>
      <c r="N1210" s="2">
        <v>0</v>
      </c>
    </row>
    <row r="1211" spans="1:14" x14ac:dyDescent="0.2">
      <c r="A1211" s="1">
        <v>43277</v>
      </c>
      <c r="B1211" s="3">
        <v>0.619345238095238</v>
      </c>
      <c r="C1211" t="s">
        <v>50</v>
      </c>
      <c r="D1211" s="4">
        <v>22</v>
      </c>
      <c r="E1211" s="7">
        <v>68</v>
      </c>
      <c r="F1211" s="2">
        <v>0</v>
      </c>
      <c r="G1211" s="2">
        <v>0</v>
      </c>
      <c r="H1211" s="2">
        <v>0</v>
      </c>
      <c r="I1211" s="2">
        <v>0</v>
      </c>
      <c r="J1211" s="2">
        <v>0</v>
      </c>
      <c r="K1211" s="2">
        <v>0</v>
      </c>
      <c r="L1211" s="2">
        <v>0</v>
      </c>
      <c r="M1211" s="2">
        <v>0</v>
      </c>
      <c r="N1211" s="2">
        <v>0</v>
      </c>
    </row>
    <row r="1212" spans="1:14" x14ac:dyDescent="0.2">
      <c r="A1212" s="1">
        <v>43277</v>
      </c>
      <c r="B1212" s="3">
        <v>0.62083333333333335</v>
      </c>
      <c r="C1212" t="s">
        <v>50</v>
      </c>
      <c r="D1212" s="4" t="s">
        <v>914</v>
      </c>
      <c r="E1212" s="7">
        <v>68</v>
      </c>
      <c r="F1212" s="2">
        <v>0</v>
      </c>
      <c r="G1212" s="2">
        <v>0</v>
      </c>
      <c r="H1212" s="2">
        <v>0</v>
      </c>
      <c r="I1212" s="2">
        <v>0</v>
      </c>
      <c r="J1212" s="2">
        <v>0</v>
      </c>
      <c r="K1212" s="2">
        <v>0</v>
      </c>
      <c r="L1212" s="2">
        <v>0</v>
      </c>
      <c r="M1212" s="2">
        <v>0</v>
      </c>
      <c r="N1212" s="2">
        <v>0</v>
      </c>
    </row>
    <row r="1213" spans="1:14" x14ac:dyDescent="0.2">
      <c r="A1213" s="1">
        <v>43277</v>
      </c>
      <c r="B1213" s="3">
        <v>0.62297222222222226</v>
      </c>
      <c r="C1213" t="s">
        <v>50</v>
      </c>
      <c r="D1213" s="4">
        <v>130</v>
      </c>
      <c r="E1213" s="7">
        <v>71</v>
      </c>
      <c r="F1213" s="2">
        <v>0</v>
      </c>
      <c r="G1213" s="2">
        <v>0</v>
      </c>
      <c r="H1213" s="2">
        <v>0</v>
      </c>
      <c r="I1213" s="2">
        <v>0</v>
      </c>
      <c r="J1213" s="2">
        <v>0</v>
      </c>
      <c r="K1213" s="2">
        <v>0</v>
      </c>
      <c r="L1213" s="2">
        <v>0</v>
      </c>
      <c r="M1213" s="2">
        <v>0</v>
      </c>
      <c r="N1213" s="2">
        <v>0</v>
      </c>
    </row>
    <row r="1214" spans="1:14" x14ac:dyDescent="0.2">
      <c r="A1214" s="1">
        <v>43277</v>
      </c>
      <c r="B1214" s="3">
        <v>0.62511111111111117</v>
      </c>
      <c r="C1214" t="s">
        <v>50</v>
      </c>
      <c r="D1214" s="4" t="s">
        <v>929</v>
      </c>
      <c r="E1214" s="7">
        <v>73</v>
      </c>
      <c r="F1214" s="2">
        <v>0</v>
      </c>
      <c r="G1214" s="2">
        <v>0</v>
      </c>
      <c r="H1214" s="2">
        <v>0</v>
      </c>
      <c r="I1214" s="2">
        <v>0</v>
      </c>
      <c r="J1214" s="2">
        <v>0</v>
      </c>
      <c r="K1214" s="2">
        <v>0</v>
      </c>
      <c r="L1214" s="2">
        <v>0</v>
      </c>
      <c r="M1214" s="2">
        <v>0</v>
      </c>
      <c r="N1214" s="2">
        <v>0</v>
      </c>
    </row>
    <row r="1215" spans="1:14" x14ac:dyDescent="0.2">
      <c r="A1215" s="1">
        <v>43277</v>
      </c>
      <c r="B1215" s="3">
        <v>0.62725000000000009</v>
      </c>
      <c r="C1215" t="s">
        <v>50</v>
      </c>
      <c r="D1215" s="4">
        <v>131</v>
      </c>
      <c r="E1215" s="7">
        <v>72</v>
      </c>
      <c r="F1215" s="2">
        <v>0</v>
      </c>
      <c r="G1215" s="2">
        <v>0</v>
      </c>
      <c r="H1215" s="2">
        <v>0</v>
      </c>
      <c r="I1215" s="2">
        <v>0</v>
      </c>
      <c r="J1215" s="2">
        <v>0</v>
      </c>
      <c r="K1215" s="2">
        <v>0</v>
      </c>
      <c r="L1215" s="2">
        <v>0</v>
      </c>
      <c r="M1215" s="2">
        <v>0</v>
      </c>
      <c r="N1215" s="2">
        <v>0</v>
      </c>
    </row>
    <row r="1216" spans="1:14" x14ac:dyDescent="0.2">
      <c r="A1216" s="1">
        <v>43277</v>
      </c>
      <c r="B1216" s="3">
        <v>0.629388888888889</v>
      </c>
      <c r="C1216" t="s">
        <v>50</v>
      </c>
      <c r="D1216" s="4" t="s">
        <v>930</v>
      </c>
      <c r="E1216" s="7">
        <v>68</v>
      </c>
      <c r="F1216" s="2">
        <v>0</v>
      </c>
      <c r="G1216" s="2">
        <v>0</v>
      </c>
      <c r="H1216" s="2">
        <v>0</v>
      </c>
      <c r="I1216" s="2">
        <v>0</v>
      </c>
      <c r="J1216" s="2">
        <v>0</v>
      </c>
      <c r="K1216" s="2">
        <v>0</v>
      </c>
      <c r="L1216" s="2">
        <v>0</v>
      </c>
      <c r="M1216" s="2">
        <v>0</v>
      </c>
      <c r="N1216" s="2">
        <v>0</v>
      </c>
    </row>
    <row r="1217" spans="1:14" x14ac:dyDescent="0.2">
      <c r="A1217" s="1">
        <v>43277</v>
      </c>
      <c r="B1217" s="3">
        <v>0.63152777777777791</v>
      </c>
      <c r="C1217" t="s">
        <v>50</v>
      </c>
      <c r="D1217" s="4">
        <v>132</v>
      </c>
      <c r="E1217" s="7">
        <v>64</v>
      </c>
      <c r="F1217" s="2">
        <v>0</v>
      </c>
      <c r="G1217" s="2">
        <v>0</v>
      </c>
      <c r="H1217" s="2">
        <v>0</v>
      </c>
      <c r="I1217" s="2">
        <v>0</v>
      </c>
      <c r="J1217" s="2">
        <v>0</v>
      </c>
      <c r="K1217" s="2">
        <v>0</v>
      </c>
      <c r="L1217" s="2">
        <v>0</v>
      </c>
      <c r="M1217" s="2">
        <v>0</v>
      </c>
      <c r="N1217" s="2">
        <v>0</v>
      </c>
    </row>
    <row r="1218" spans="1:14" x14ac:dyDescent="0.2">
      <c r="A1218" s="1">
        <v>43277</v>
      </c>
      <c r="B1218" s="3">
        <v>0.63366666666666682</v>
      </c>
      <c r="C1218" t="s">
        <v>50</v>
      </c>
      <c r="D1218" s="4" t="s">
        <v>931</v>
      </c>
      <c r="E1218" s="7">
        <v>64</v>
      </c>
      <c r="F1218" s="2">
        <v>0</v>
      </c>
      <c r="G1218" s="2">
        <v>0</v>
      </c>
      <c r="H1218" s="2">
        <v>0</v>
      </c>
      <c r="I1218" s="2">
        <v>0</v>
      </c>
      <c r="J1218" s="2">
        <v>0</v>
      </c>
      <c r="K1218" s="2">
        <v>0</v>
      </c>
      <c r="L1218" s="2">
        <v>0</v>
      </c>
      <c r="M1218" s="2">
        <v>0</v>
      </c>
      <c r="N1218" s="2">
        <v>0</v>
      </c>
    </row>
    <row r="1219" spans="1:14" x14ac:dyDescent="0.2">
      <c r="A1219" s="1">
        <v>43277</v>
      </c>
      <c r="B1219" s="3">
        <v>0.63580555555555573</v>
      </c>
      <c r="C1219" t="s">
        <v>50</v>
      </c>
      <c r="D1219" s="4">
        <v>133</v>
      </c>
      <c r="E1219" s="7">
        <v>63</v>
      </c>
      <c r="F1219" s="2">
        <v>0</v>
      </c>
      <c r="G1219" s="2">
        <v>0</v>
      </c>
      <c r="H1219" s="2">
        <v>0</v>
      </c>
      <c r="I1219" s="2">
        <v>0</v>
      </c>
      <c r="J1219" s="2">
        <v>0</v>
      </c>
      <c r="K1219" s="2">
        <v>0</v>
      </c>
      <c r="L1219" s="2">
        <v>0</v>
      </c>
      <c r="M1219" s="2">
        <v>0</v>
      </c>
      <c r="N1219" s="2">
        <v>0</v>
      </c>
    </row>
    <row r="1220" spans="1:14" x14ac:dyDescent="0.2">
      <c r="A1220" s="1">
        <v>43277</v>
      </c>
      <c r="B1220" s="3">
        <v>0.63794444444444465</v>
      </c>
      <c r="C1220" t="s">
        <v>50</v>
      </c>
      <c r="D1220" s="4" t="s">
        <v>932</v>
      </c>
      <c r="E1220" s="7">
        <v>59</v>
      </c>
      <c r="F1220" s="2">
        <v>0</v>
      </c>
      <c r="G1220" s="2">
        <v>0</v>
      </c>
      <c r="H1220" s="2">
        <v>0</v>
      </c>
      <c r="I1220" s="2">
        <v>0</v>
      </c>
      <c r="J1220" s="2">
        <v>0</v>
      </c>
      <c r="K1220" s="2">
        <v>0</v>
      </c>
      <c r="L1220" s="2">
        <v>0</v>
      </c>
      <c r="M1220" s="2">
        <v>0</v>
      </c>
      <c r="N1220" s="2">
        <v>0</v>
      </c>
    </row>
    <row r="1221" spans="1:14" x14ac:dyDescent="0.2">
      <c r="A1221" s="1">
        <v>43277</v>
      </c>
      <c r="B1221" s="3">
        <v>0.64008333333333356</v>
      </c>
      <c r="C1221" t="s">
        <v>50</v>
      </c>
      <c r="D1221" s="4">
        <v>134</v>
      </c>
      <c r="E1221" s="7">
        <v>53</v>
      </c>
      <c r="F1221" s="2">
        <v>0</v>
      </c>
      <c r="G1221" s="2">
        <v>0</v>
      </c>
      <c r="H1221" s="2">
        <v>0</v>
      </c>
      <c r="I1221" s="2">
        <v>0</v>
      </c>
      <c r="J1221" s="2">
        <v>0</v>
      </c>
      <c r="K1221" s="2">
        <v>0</v>
      </c>
      <c r="L1221" s="2">
        <v>0</v>
      </c>
      <c r="M1221" s="2">
        <v>0</v>
      </c>
      <c r="N1221" s="2">
        <v>0</v>
      </c>
    </row>
    <row r="1222" spans="1:14" x14ac:dyDescent="0.2">
      <c r="A1222" s="1">
        <v>43277</v>
      </c>
      <c r="B1222" s="3">
        <v>0.64222222222222247</v>
      </c>
      <c r="C1222" t="s">
        <v>50</v>
      </c>
      <c r="D1222" s="4" t="s">
        <v>933</v>
      </c>
      <c r="E1222" s="7">
        <v>50</v>
      </c>
      <c r="F1222" s="2">
        <v>0</v>
      </c>
      <c r="G1222" s="2">
        <v>0</v>
      </c>
      <c r="H1222" s="2">
        <v>0</v>
      </c>
      <c r="I1222" s="2">
        <v>0</v>
      </c>
      <c r="J1222" s="2">
        <v>0</v>
      </c>
      <c r="K1222" s="2">
        <v>0</v>
      </c>
      <c r="L1222" s="2">
        <v>0</v>
      </c>
      <c r="M1222" s="2">
        <v>0</v>
      </c>
      <c r="N1222" s="2">
        <v>0</v>
      </c>
    </row>
    <row r="1223" spans="1:14" x14ac:dyDescent="0.2">
      <c r="A1223" s="1">
        <v>43277</v>
      </c>
      <c r="B1223" s="3">
        <v>0.64436111111111138</v>
      </c>
      <c r="C1223" t="s">
        <v>50</v>
      </c>
      <c r="D1223" s="4" t="s">
        <v>1021</v>
      </c>
      <c r="E1223" s="7">
        <v>37</v>
      </c>
      <c r="F1223" s="2">
        <v>0</v>
      </c>
      <c r="G1223" s="2">
        <v>0</v>
      </c>
      <c r="H1223" s="2">
        <v>0</v>
      </c>
      <c r="I1223" s="2">
        <v>0</v>
      </c>
      <c r="J1223" s="2">
        <v>0</v>
      </c>
      <c r="K1223" s="2">
        <v>0</v>
      </c>
      <c r="L1223" s="2">
        <v>0</v>
      </c>
      <c r="M1223" s="2">
        <v>0</v>
      </c>
      <c r="N1223" s="2">
        <v>0</v>
      </c>
    </row>
    <row r="1224" spans="1:14" x14ac:dyDescent="0.2">
      <c r="A1224" s="1">
        <v>43277</v>
      </c>
      <c r="B1224" s="3">
        <v>0.6465000000000003</v>
      </c>
      <c r="C1224" t="s">
        <v>50</v>
      </c>
      <c r="D1224" s="4" t="s">
        <v>979</v>
      </c>
      <c r="E1224" s="7">
        <v>42</v>
      </c>
      <c r="F1224" s="2">
        <v>0</v>
      </c>
      <c r="G1224" s="2">
        <v>0</v>
      </c>
      <c r="H1224" s="2">
        <v>0</v>
      </c>
      <c r="I1224" s="2">
        <v>0</v>
      </c>
      <c r="J1224" s="2">
        <v>0</v>
      </c>
      <c r="K1224" s="2">
        <v>0</v>
      </c>
      <c r="L1224" s="2">
        <v>0</v>
      </c>
      <c r="M1224" s="2">
        <v>0</v>
      </c>
      <c r="N1224" s="2">
        <v>0</v>
      </c>
    </row>
    <row r="1225" spans="1:14" x14ac:dyDescent="0.2">
      <c r="A1225" s="1">
        <v>43277</v>
      </c>
      <c r="B1225" s="3">
        <v>0.64863888888888921</v>
      </c>
      <c r="C1225" t="s">
        <v>50</v>
      </c>
      <c r="D1225" s="4" t="s">
        <v>1020</v>
      </c>
      <c r="E1225" s="7">
        <v>47</v>
      </c>
      <c r="F1225" s="2">
        <v>0</v>
      </c>
      <c r="G1225" s="2">
        <v>0</v>
      </c>
      <c r="H1225" s="2">
        <v>0</v>
      </c>
      <c r="I1225" s="2">
        <v>0</v>
      </c>
      <c r="J1225" s="2">
        <v>0</v>
      </c>
      <c r="K1225" s="2">
        <v>0</v>
      </c>
      <c r="L1225" s="2">
        <v>0</v>
      </c>
      <c r="M1225" s="2">
        <v>0</v>
      </c>
      <c r="N1225" s="2">
        <v>0</v>
      </c>
    </row>
    <row r="1226" spans="1:14" x14ac:dyDescent="0.2">
      <c r="A1226" s="1">
        <v>43277</v>
      </c>
      <c r="B1226" s="3">
        <v>0.65077777777777812</v>
      </c>
      <c r="C1226" t="s">
        <v>50</v>
      </c>
      <c r="D1226" s="4" t="s">
        <v>978</v>
      </c>
      <c r="E1226" s="7">
        <v>52</v>
      </c>
      <c r="F1226" s="2">
        <v>0</v>
      </c>
      <c r="G1226" s="2">
        <v>0</v>
      </c>
      <c r="H1226" s="2">
        <v>0</v>
      </c>
      <c r="I1226" s="2">
        <v>0</v>
      </c>
      <c r="J1226" s="2">
        <v>0</v>
      </c>
      <c r="K1226" s="2">
        <v>0</v>
      </c>
      <c r="L1226" s="2">
        <v>0</v>
      </c>
      <c r="M1226" s="2">
        <v>0</v>
      </c>
      <c r="N1226" s="2">
        <v>0</v>
      </c>
    </row>
    <row r="1227" spans="1:14" x14ac:dyDescent="0.2">
      <c r="A1227" s="1">
        <v>43277</v>
      </c>
      <c r="B1227" s="3">
        <v>0.65291666666666703</v>
      </c>
      <c r="C1227" t="s">
        <v>50</v>
      </c>
      <c r="D1227" s="4" t="s">
        <v>1019</v>
      </c>
      <c r="E1227" s="7">
        <v>57</v>
      </c>
      <c r="F1227" s="2">
        <v>0</v>
      </c>
      <c r="G1227" s="2">
        <v>0</v>
      </c>
      <c r="H1227" s="2">
        <v>0</v>
      </c>
      <c r="I1227" s="2">
        <v>0</v>
      </c>
      <c r="J1227" s="2">
        <v>0</v>
      </c>
      <c r="K1227" s="2">
        <v>0</v>
      </c>
      <c r="L1227" s="2">
        <v>0</v>
      </c>
      <c r="M1227" s="2">
        <v>0</v>
      </c>
      <c r="N1227" s="2">
        <v>0</v>
      </c>
    </row>
    <row r="1228" spans="1:14" x14ac:dyDescent="0.2">
      <c r="A1228" s="1">
        <v>43277</v>
      </c>
      <c r="B1228" s="3">
        <v>0.65505555555555595</v>
      </c>
      <c r="C1228" t="s">
        <v>50</v>
      </c>
      <c r="D1228" s="4" t="s">
        <v>977</v>
      </c>
      <c r="E1228" s="7">
        <v>61</v>
      </c>
      <c r="F1228" s="2">
        <v>0</v>
      </c>
      <c r="G1228" s="2">
        <v>0</v>
      </c>
      <c r="H1228" s="2">
        <v>0</v>
      </c>
      <c r="I1228" s="2">
        <v>0</v>
      </c>
      <c r="J1228" s="2">
        <v>0</v>
      </c>
      <c r="K1228" s="2">
        <v>0</v>
      </c>
      <c r="L1228" s="2">
        <v>0</v>
      </c>
      <c r="M1228" s="2">
        <v>0</v>
      </c>
      <c r="N1228" s="2">
        <v>0</v>
      </c>
    </row>
    <row r="1229" spans="1:14" x14ac:dyDescent="0.2">
      <c r="A1229" s="1">
        <v>43277</v>
      </c>
      <c r="B1229" s="3">
        <v>0.65719444444444486</v>
      </c>
      <c r="C1229" t="s">
        <v>50</v>
      </c>
      <c r="D1229" s="4" t="s">
        <v>1018</v>
      </c>
      <c r="E1229" s="7">
        <v>69</v>
      </c>
      <c r="F1229" s="2">
        <v>0</v>
      </c>
      <c r="G1229" s="2">
        <v>0</v>
      </c>
      <c r="H1229" s="2">
        <v>0</v>
      </c>
      <c r="I1229" s="2">
        <v>0</v>
      </c>
      <c r="J1229" s="2">
        <v>0</v>
      </c>
      <c r="K1229" s="2">
        <v>0</v>
      </c>
      <c r="L1229" s="2">
        <v>0</v>
      </c>
      <c r="M1229" s="2">
        <v>0</v>
      </c>
      <c r="N1229" s="2">
        <v>0</v>
      </c>
    </row>
    <row r="1230" spans="1:14" x14ac:dyDescent="0.2">
      <c r="A1230" s="1">
        <v>43277</v>
      </c>
      <c r="B1230" s="3">
        <v>0.65933333333333377</v>
      </c>
      <c r="C1230" t="s">
        <v>50</v>
      </c>
      <c r="D1230" s="4" t="s">
        <v>976</v>
      </c>
      <c r="E1230" s="7">
        <v>69</v>
      </c>
      <c r="F1230" s="2">
        <v>0</v>
      </c>
      <c r="G1230" s="2">
        <v>0</v>
      </c>
      <c r="H1230" s="2">
        <v>0</v>
      </c>
      <c r="I1230" s="2">
        <v>0</v>
      </c>
      <c r="J1230" s="2">
        <v>0</v>
      </c>
      <c r="K1230" s="2">
        <v>0</v>
      </c>
      <c r="L1230" s="2">
        <v>0</v>
      </c>
      <c r="M1230" s="2">
        <v>0</v>
      </c>
      <c r="N1230" s="2">
        <v>0</v>
      </c>
    </row>
    <row r="1231" spans="1:14" x14ac:dyDescent="0.2">
      <c r="A1231" s="1">
        <v>43277</v>
      </c>
      <c r="B1231" s="3">
        <v>0.66147222222222268</v>
      </c>
      <c r="C1231" t="s">
        <v>50</v>
      </c>
      <c r="D1231" s="4" t="s">
        <v>1017</v>
      </c>
      <c r="E1231" s="7">
        <v>69</v>
      </c>
      <c r="F1231" s="2">
        <v>0</v>
      </c>
      <c r="G1231" s="2">
        <v>0</v>
      </c>
      <c r="H1231" s="2">
        <v>0</v>
      </c>
      <c r="I1231" s="2">
        <v>0</v>
      </c>
      <c r="J1231" s="2">
        <v>0</v>
      </c>
      <c r="K1231" s="2">
        <v>0</v>
      </c>
      <c r="L1231" s="2">
        <v>0</v>
      </c>
      <c r="M1231" s="2">
        <v>0</v>
      </c>
      <c r="N1231" s="2">
        <v>0</v>
      </c>
    </row>
    <row r="1232" spans="1:14" x14ac:dyDescent="0.2">
      <c r="A1232" s="1">
        <v>43277</v>
      </c>
      <c r="B1232" s="3">
        <v>0.6636111111111116</v>
      </c>
      <c r="C1232" t="s">
        <v>50</v>
      </c>
      <c r="D1232" s="4" t="s">
        <v>975</v>
      </c>
      <c r="E1232" s="7">
        <v>72</v>
      </c>
      <c r="F1232" s="2">
        <v>0</v>
      </c>
      <c r="G1232" s="2">
        <v>0</v>
      </c>
      <c r="H1232" s="2">
        <v>0</v>
      </c>
      <c r="I1232" s="2">
        <v>0</v>
      </c>
      <c r="J1232" s="2">
        <v>0</v>
      </c>
      <c r="K1232" s="2">
        <v>0</v>
      </c>
      <c r="L1232" s="2">
        <v>0</v>
      </c>
      <c r="M1232" s="2">
        <v>0</v>
      </c>
      <c r="N1232" s="2">
        <v>0</v>
      </c>
    </row>
    <row r="1233" spans="1:14" x14ac:dyDescent="0.2">
      <c r="A1233" s="1">
        <v>43277</v>
      </c>
      <c r="B1233" s="3">
        <v>0.66575000000000051</v>
      </c>
      <c r="C1233" t="s">
        <v>50</v>
      </c>
      <c r="D1233" s="4" t="s">
        <v>1016</v>
      </c>
      <c r="E1233" s="7">
        <v>73</v>
      </c>
      <c r="F1233" s="2">
        <v>0</v>
      </c>
      <c r="G1233" s="2">
        <v>0</v>
      </c>
      <c r="H1233" s="2">
        <v>0</v>
      </c>
      <c r="I1233" s="2">
        <v>0</v>
      </c>
      <c r="J1233" s="2">
        <v>0</v>
      </c>
      <c r="K1233" s="2">
        <v>0</v>
      </c>
      <c r="L1233" s="2">
        <v>0</v>
      </c>
      <c r="M1233" s="2">
        <v>0</v>
      </c>
      <c r="N1233" s="2">
        <v>0</v>
      </c>
    </row>
    <row r="1234" spans="1:14" x14ac:dyDescent="0.2">
      <c r="A1234" s="1">
        <v>43277</v>
      </c>
      <c r="B1234" s="3">
        <v>0.66788888888888942</v>
      </c>
      <c r="C1234" t="s">
        <v>50</v>
      </c>
      <c r="D1234" s="4" t="s">
        <v>974</v>
      </c>
      <c r="E1234" s="7">
        <v>68</v>
      </c>
      <c r="F1234" s="2">
        <v>0</v>
      </c>
      <c r="G1234" s="2">
        <v>0</v>
      </c>
      <c r="H1234" s="2">
        <v>0</v>
      </c>
      <c r="I1234" s="2">
        <v>0</v>
      </c>
      <c r="J1234" s="2">
        <v>0</v>
      </c>
      <c r="K1234" s="2">
        <v>0</v>
      </c>
      <c r="L1234" s="2">
        <v>0</v>
      </c>
      <c r="M1234" s="2">
        <v>0</v>
      </c>
      <c r="N1234" s="2">
        <v>0</v>
      </c>
    </row>
    <row r="1235" spans="1:14" x14ac:dyDescent="0.2">
      <c r="A1235" s="1">
        <v>43277</v>
      </c>
      <c r="B1235" s="3">
        <v>0.67002777777777833</v>
      </c>
      <c r="C1235" t="s">
        <v>50</v>
      </c>
      <c r="D1235" s="4" t="s">
        <v>991</v>
      </c>
      <c r="E1235" s="7">
        <v>70</v>
      </c>
      <c r="F1235" s="2">
        <v>0</v>
      </c>
      <c r="G1235" s="2">
        <v>0</v>
      </c>
      <c r="H1235" s="2">
        <v>0</v>
      </c>
      <c r="I1235" s="2">
        <v>0</v>
      </c>
      <c r="J1235" s="2">
        <v>0</v>
      </c>
      <c r="K1235" s="2">
        <v>0</v>
      </c>
      <c r="L1235" s="2">
        <v>0</v>
      </c>
      <c r="M1235" s="2">
        <v>0</v>
      </c>
      <c r="N1235" s="2">
        <v>0</v>
      </c>
    </row>
    <row r="1236" spans="1:14" x14ac:dyDescent="0.2">
      <c r="A1236" s="1">
        <v>43277</v>
      </c>
      <c r="B1236" s="3">
        <v>0.67216666666666725</v>
      </c>
      <c r="C1236" t="s">
        <v>50</v>
      </c>
      <c r="D1236" s="4" t="s">
        <v>956</v>
      </c>
      <c r="E1236" s="7">
        <v>71</v>
      </c>
      <c r="F1236" s="2">
        <v>0</v>
      </c>
      <c r="G1236" s="2">
        <v>0</v>
      </c>
      <c r="H1236" s="2">
        <v>0</v>
      </c>
      <c r="I1236" s="2">
        <v>0</v>
      </c>
      <c r="J1236" s="2">
        <v>0</v>
      </c>
      <c r="K1236" s="2">
        <v>0</v>
      </c>
      <c r="L1236" s="2">
        <v>0</v>
      </c>
      <c r="M1236" s="2">
        <v>0</v>
      </c>
      <c r="N1236" s="2">
        <v>0</v>
      </c>
    </row>
    <row r="1237" spans="1:14" x14ac:dyDescent="0.2">
      <c r="A1237" s="1">
        <v>43277</v>
      </c>
      <c r="B1237" s="3">
        <v>0.6743055555555556</v>
      </c>
      <c r="C1237" t="s">
        <v>50</v>
      </c>
      <c r="D1237" s="4" t="s">
        <v>1008</v>
      </c>
      <c r="E1237" s="7">
        <v>69</v>
      </c>
      <c r="F1237" s="2">
        <v>0</v>
      </c>
      <c r="G1237" s="2">
        <v>0</v>
      </c>
      <c r="H1237" s="2">
        <v>0</v>
      </c>
      <c r="I1237" s="2">
        <v>0</v>
      </c>
      <c r="J1237" s="2">
        <v>0</v>
      </c>
      <c r="K1237" s="2">
        <v>0</v>
      </c>
      <c r="L1237" s="2">
        <v>0</v>
      </c>
      <c r="M1237" s="2">
        <v>0</v>
      </c>
      <c r="N1237" s="2">
        <v>0</v>
      </c>
    </row>
    <row r="1238" spans="1:14" x14ac:dyDescent="0.2">
      <c r="A1238" s="1">
        <v>43277</v>
      </c>
      <c r="B1238" s="3">
        <v>0.67599206349206353</v>
      </c>
      <c r="C1238" t="s">
        <v>50</v>
      </c>
      <c r="D1238" s="4" t="s">
        <v>966</v>
      </c>
      <c r="E1238" s="7">
        <v>71</v>
      </c>
      <c r="F1238" s="2">
        <v>0</v>
      </c>
      <c r="G1238" s="2">
        <v>0</v>
      </c>
      <c r="H1238" s="2">
        <v>0</v>
      </c>
      <c r="I1238" s="2">
        <v>0</v>
      </c>
      <c r="J1238" s="2">
        <v>0</v>
      </c>
      <c r="K1238" s="2">
        <v>0</v>
      </c>
      <c r="L1238" s="2">
        <v>0</v>
      </c>
      <c r="M1238" s="2">
        <v>0</v>
      </c>
      <c r="N1238" s="2">
        <v>0</v>
      </c>
    </row>
    <row r="1239" spans="1:14" x14ac:dyDescent="0.2">
      <c r="A1239" s="1">
        <v>43277</v>
      </c>
      <c r="B1239" s="3">
        <v>0.67767857142857146</v>
      </c>
      <c r="C1239" t="s">
        <v>50</v>
      </c>
      <c r="D1239" s="4" t="s">
        <v>1009</v>
      </c>
      <c r="E1239" s="7">
        <v>77</v>
      </c>
      <c r="F1239" s="2">
        <v>0</v>
      </c>
      <c r="G1239" s="2">
        <v>0</v>
      </c>
      <c r="H1239" s="2">
        <v>0</v>
      </c>
      <c r="I1239" s="2">
        <v>0</v>
      </c>
      <c r="J1239" s="2">
        <v>0</v>
      </c>
      <c r="K1239" s="2">
        <v>0</v>
      </c>
      <c r="L1239" s="2">
        <v>0</v>
      </c>
      <c r="M1239" s="2">
        <v>0</v>
      </c>
      <c r="N1239" s="2">
        <v>0</v>
      </c>
    </row>
    <row r="1240" spans="1:14" x14ac:dyDescent="0.2">
      <c r="A1240" s="1">
        <v>43277</v>
      </c>
      <c r="B1240" s="3">
        <v>0.67936507936507939</v>
      </c>
      <c r="C1240" t="s">
        <v>50</v>
      </c>
      <c r="D1240" s="4" t="s">
        <v>967</v>
      </c>
      <c r="E1240" s="7">
        <v>73</v>
      </c>
      <c r="F1240" s="2">
        <v>0</v>
      </c>
      <c r="G1240" s="2">
        <v>0</v>
      </c>
      <c r="H1240" s="2">
        <v>0</v>
      </c>
      <c r="I1240" s="2">
        <v>0</v>
      </c>
      <c r="J1240" s="2">
        <v>0</v>
      </c>
      <c r="K1240" s="2">
        <v>0</v>
      </c>
      <c r="L1240" s="2">
        <v>0</v>
      </c>
      <c r="M1240" s="2">
        <v>0</v>
      </c>
      <c r="N1240" s="2">
        <v>0</v>
      </c>
    </row>
    <row r="1241" spans="1:14" x14ac:dyDescent="0.2">
      <c r="A1241" s="1">
        <v>43277</v>
      </c>
      <c r="B1241" s="3">
        <v>0.68105158730158732</v>
      </c>
      <c r="C1241" t="s">
        <v>50</v>
      </c>
      <c r="D1241" s="4" t="s">
        <v>1010</v>
      </c>
      <c r="E1241" s="7">
        <v>70</v>
      </c>
      <c r="F1241" s="2">
        <v>0</v>
      </c>
      <c r="G1241" s="2">
        <v>0</v>
      </c>
      <c r="H1241" s="2">
        <v>0</v>
      </c>
      <c r="I1241" s="2">
        <v>0</v>
      </c>
      <c r="J1241" s="2">
        <v>0</v>
      </c>
      <c r="K1241" s="2">
        <v>0</v>
      </c>
      <c r="L1241" s="2">
        <v>0</v>
      </c>
      <c r="M1241" s="2">
        <v>0</v>
      </c>
      <c r="N1241" s="2">
        <v>0</v>
      </c>
    </row>
    <row r="1242" spans="1:14" x14ac:dyDescent="0.2">
      <c r="A1242" s="1">
        <v>43277</v>
      </c>
      <c r="B1242" s="3">
        <v>0.68273809523809526</v>
      </c>
      <c r="C1242" t="s">
        <v>50</v>
      </c>
      <c r="D1242" s="4" t="s">
        <v>968</v>
      </c>
      <c r="E1242" s="7">
        <v>70</v>
      </c>
      <c r="F1242" s="2">
        <v>0</v>
      </c>
      <c r="G1242" s="2">
        <v>0</v>
      </c>
      <c r="H1242" s="2">
        <v>0</v>
      </c>
      <c r="I1242" s="2">
        <v>0</v>
      </c>
      <c r="J1242" s="2">
        <v>0</v>
      </c>
      <c r="K1242" s="2">
        <v>0</v>
      </c>
      <c r="L1242" s="2">
        <v>0</v>
      </c>
      <c r="M1242" s="2">
        <v>0</v>
      </c>
      <c r="N1242" s="2">
        <v>0</v>
      </c>
    </row>
    <row r="1243" spans="1:14" x14ac:dyDescent="0.2">
      <c r="A1243" s="1">
        <v>43277</v>
      </c>
      <c r="B1243" s="3">
        <v>0.68442460317460319</v>
      </c>
      <c r="C1243" t="s">
        <v>50</v>
      </c>
      <c r="D1243" s="4" t="s">
        <v>1011</v>
      </c>
      <c r="E1243" s="7">
        <v>69</v>
      </c>
      <c r="F1243" s="2">
        <v>0</v>
      </c>
      <c r="G1243" s="2">
        <v>0</v>
      </c>
      <c r="H1243" s="2">
        <v>0</v>
      </c>
      <c r="I1243" s="2">
        <v>0</v>
      </c>
      <c r="J1243" s="2">
        <v>0</v>
      </c>
      <c r="K1243" s="2">
        <v>0</v>
      </c>
      <c r="L1243" s="2">
        <v>1</v>
      </c>
      <c r="M1243" s="2">
        <v>0</v>
      </c>
      <c r="N1243" s="2">
        <v>0</v>
      </c>
    </row>
    <row r="1244" spans="1:14" x14ac:dyDescent="0.2">
      <c r="A1244" s="1">
        <v>43277</v>
      </c>
      <c r="B1244" s="3">
        <v>0.68611111111111112</v>
      </c>
      <c r="C1244" t="s">
        <v>50</v>
      </c>
      <c r="D1244" s="4" t="s">
        <v>969</v>
      </c>
      <c r="E1244" s="7">
        <v>62</v>
      </c>
      <c r="F1244" s="2">
        <v>0</v>
      </c>
      <c r="G1244" s="2">
        <v>0</v>
      </c>
      <c r="H1244" s="2">
        <v>0</v>
      </c>
      <c r="I1244" s="2">
        <v>0</v>
      </c>
      <c r="J1244" s="2">
        <v>0</v>
      </c>
      <c r="K1244" s="2">
        <v>0</v>
      </c>
      <c r="L1244" s="2">
        <v>0</v>
      </c>
      <c r="M1244" s="2">
        <v>0</v>
      </c>
      <c r="N1244" s="2">
        <v>0</v>
      </c>
    </row>
    <row r="1245" spans="1:14" x14ac:dyDescent="0.2">
      <c r="A1245" s="1">
        <v>43277</v>
      </c>
      <c r="B1245" s="3">
        <v>0.68779761904761905</v>
      </c>
      <c r="C1245" t="s">
        <v>50</v>
      </c>
      <c r="D1245" s="4" t="s">
        <v>1012</v>
      </c>
      <c r="E1245" s="7">
        <v>52</v>
      </c>
      <c r="F1245" s="2">
        <v>0</v>
      </c>
      <c r="G1245" s="2">
        <v>0</v>
      </c>
      <c r="H1245" s="2">
        <v>0</v>
      </c>
      <c r="I1245" s="2">
        <v>0</v>
      </c>
      <c r="J1245" s="2">
        <v>0</v>
      </c>
      <c r="K1245" s="2">
        <v>0</v>
      </c>
      <c r="L1245" s="2">
        <v>0</v>
      </c>
      <c r="M1245" s="2">
        <v>0</v>
      </c>
      <c r="N1245" s="2">
        <v>0</v>
      </c>
    </row>
    <row r="1246" spans="1:14" x14ac:dyDescent="0.2">
      <c r="A1246" s="1">
        <v>43277</v>
      </c>
      <c r="B1246" s="3">
        <v>0.68948412698412698</v>
      </c>
      <c r="C1246" t="s">
        <v>50</v>
      </c>
      <c r="D1246" s="4" t="s">
        <v>970</v>
      </c>
      <c r="E1246" s="7">
        <v>47</v>
      </c>
      <c r="F1246" s="2">
        <v>0</v>
      </c>
      <c r="G1246" s="2">
        <v>0</v>
      </c>
      <c r="H1246" s="2">
        <v>0</v>
      </c>
      <c r="I1246" s="2">
        <v>0</v>
      </c>
      <c r="J1246" s="2">
        <v>0</v>
      </c>
      <c r="K1246" s="2">
        <v>0</v>
      </c>
      <c r="L1246" s="2">
        <v>0</v>
      </c>
      <c r="M1246" s="2">
        <v>0</v>
      </c>
      <c r="N1246" s="2">
        <v>0</v>
      </c>
    </row>
    <row r="1247" spans="1:14" x14ac:dyDescent="0.2">
      <c r="A1247" s="1">
        <v>43277</v>
      </c>
      <c r="B1247" s="3">
        <v>0.69117063492063491</v>
      </c>
      <c r="C1247" t="s">
        <v>50</v>
      </c>
      <c r="D1247" s="4" t="s">
        <v>1013</v>
      </c>
      <c r="E1247" s="7">
        <v>43</v>
      </c>
      <c r="F1247" s="2">
        <v>0</v>
      </c>
      <c r="G1247" s="2">
        <v>0</v>
      </c>
      <c r="H1247" s="2">
        <v>0</v>
      </c>
      <c r="I1247" s="2">
        <v>0</v>
      </c>
      <c r="J1247" s="2">
        <v>0</v>
      </c>
      <c r="K1247" s="2">
        <v>0</v>
      </c>
      <c r="L1247" s="2">
        <v>0</v>
      </c>
      <c r="M1247" s="2">
        <v>0</v>
      </c>
      <c r="N1247" s="2">
        <v>0</v>
      </c>
    </row>
    <row r="1248" spans="1:14" x14ac:dyDescent="0.2">
      <c r="A1248" s="1">
        <v>43277</v>
      </c>
      <c r="B1248" s="3">
        <v>0.69285714285714284</v>
      </c>
      <c r="C1248" t="s">
        <v>50</v>
      </c>
      <c r="D1248" s="4" t="s">
        <v>971</v>
      </c>
      <c r="E1248" s="7">
        <v>42</v>
      </c>
      <c r="F1248" s="2">
        <v>0</v>
      </c>
      <c r="G1248" s="2">
        <v>0</v>
      </c>
      <c r="H1248" s="2">
        <v>0</v>
      </c>
      <c r="I1248" s="2">
        <v>0</v>
      </c>
      <c r="J1248" s="2">
        <v>0</v>
      </c>
      <c r="K1248" s="2">
        <v>0</v>
      </c>
      <c r="L1248" s="2">
        <v>0</v>
      </c>
      <c r="M1248" s="2">
        <v>0</v>
      </c>
      <c r="N1248" s="2">
        <v>0</v>
      </c>
    </row>
    <row r="1249" spans="1:14" x14ac:dyDescent="0.2">
      <c r="A1249" s="1">
        <v>43277</v>
      </c>
      <c r="B1249" s="3">
        <v>0.69454365079365077</v>
      </c>
      <c r="C1249" t="s">
        <v>50</v>
      </c>
      <c r="D1249" s="4" t="s">
        <v>1014</v>
      </c>
      <c r="E1249" s="7">
        <v>45</v>
      </c>
      <c r="F1249" s="2">
        <v>0</v>
      </c>
      <c r="G1249" s="2">
        <v>0</v>
      </c>
      <c r="H1249" s="2">
        <v>0</v>
      </c>
      <c r="I1249" s="2">
        <v>0</v>
      </c>
      <c r="J1249" s="2">
        <v>0</v>
      </c>
      <c r="K1249" s="2">
        <v>0</v>
      </c>
      <c r="L1249" s="2">
        <v>0</v>
      </c>
      <c r="M1249" s="2">
        <v>0</v>
      </c>
      <c r="N1249" s="2">
        <v>0</v>
      </c>
    </row>
    <row r="1250" spans="1:14" x14ac:dyDescent="0.2">
      <c r="A1250" s="1">
        <v>43277</v>
      </c>
      <c r="B1250" s="3">
        <v>0.6962301587301587</v>
      </c>
      <c r="C1250" t="s">
        <v>50</v>
      </c>
      <c r="D1250" s="4" t="s">
        <v>972</v>
      </c>
      <c r="E1250" s="7">
        <v>43</v>
      </c>
      <c r="F1250" s="2">
        <v>0</v>
      </c>
      <c r="G1250" s="2">
        <v>0</v>
      </c>
      <c r="H1250" s="2">
        <v>0</v>
      </c>
      <c r="I1250" s="2">
        <v>0</v>
      </c>
      <c r="J1250" s="2">
        <v>0</v>
      </c>
      <c r="K1250" s="2">
        <v>0</v>
      </c>
      <c r="L1250" s="2">
        <v>0</v>
      </c>
      <c r="M1250" s="2">
        <v>0</v>
      </c>
      <c r="N1250" s="2">
        <v>0</v>
      </c>
    </row>
    <row r="1251" spans="1:14" x14ac:dyDescent="0.2">
      <c r="A1251" s="1">
        <v>43277</v>
      </c>
      <c r="B1251" s="3">
        <v>0.69791666666666663</v>
      </c>
      <c r="C1251" t="s">
        <v>50</v>
      </c>
      <c r="D1251" s="4" t="s">
        <v>1015</v>
      </c>
      <c r="E1251" s="7">
        <v>43</v>
      </c>
      <c r="F1251" s="2">
        <v>0</v>
      </c>
      <c r="G1251" s="2">
        <v>0</v>
      </c>
      <c r="H1251" s="2">
        <v>0</v>
      </c>
      <c r="I1251" s="2">
        <v>0</v>
      </c>
      <c r="J1251" s="2">
        <v>0</v>
      </c>
      <c r="K1251" s="2">
        <v>0</v>
      </c>
      <c r="L1251" s="2">
        <v>0</v>
      </c>
      <c r="M1251" s="2">
        <v>0</v>
      </c>
      <c r="N1251" s="2">
        <v>0</v>
      </c>
    </row>
    <row r="1252" spans="1:14" x14ac:dyDescent="0.2">
      <c r="A1252" s="1">
        <v>43277</v>
      </c>
      <c r="B1252" s="3">
        <v>0.72916666666666663</v>
      </c>
      <c r="C1252" t="s">
        <v>50</v>
      </c>
      <c r="D1252" s="4">
        <v>143</v>
      </c>
      <c r="E1252" s="7">
        <v>41</v>
      </c>
      <c r="F1252" s="2">
        <v>0</v>
      </c>
      <c r="G1252" s="2">
        <v>0</v>
      </c>
      <c r="H1252" s="2">
        <v>0</v>
      </c>
      <c r="I1252" s="2">
        <v>0</v>
      </c>
      <c r="J1252" s="2">
        <v>0</v>
      </c>
      <c r="K1252" s="2">
        <v>0</v>
      </c>
      <c r="L1252" s="2">
        <v>0</v>
      </c>
      <c r="M1252" s="2">
        <v>0</v>
      </c>
      <c r="N1252" s="2">
        <v>0</v>
      </c>
    </row>
    <row r="1253" spans="1:14" x14ac:dyDescent="0.2">
      <c r="A1253" s="1">
        <v>43277</v>
      </c>
      <c r="B1253" s="3">
        <v>0.73167438271604934</v>
      </c>
      <c r="C1253" t="s">
        <v>50</v>
      </c>
      <c r="D1253" s="4" t="s">
        <v>939</v>
      </c>
      <c r="E1253" s="7">
        <v>47</v>
      </c>
      <c r="F1253" s="2">
        <v>0</v>
      </c>
      <c r="G1253" s="2">
        <v>0</v>
      </c>
      <c r="H1253" s="2">
        <v>0</v>
      </c>
      <c r="I1253" s="2">
        <v>0</v>
      </c>
      <c r="J1253" s="2">
        <v>0</v>
      </c>
      <c r="K1253" s="2">
        <v>0</v>
      </c>
      <c r="L1253" s="2">
        <v>0</v>
      </c>
      <c r="M1253" s="2">
        <v>0</v>
      </c>
      <c r="N1253" s="2">
        <v>0</v>
      </c>
    </row>
    <row r="1254" spans="1:14" x14ac:dyDescent="0.2">
      <c r="A1254" s="1">
        <v>43277</v>
      </c>
      <c r="B1254" s="3">
        <v>0.73418209876543206</v>
      </c>
      <c r="C1254" t="s">
        <v>50</v>
      </c>
      <c r="D1254" s="4">
        <v>142</v>
      </c>
      <c r="E1254" s="7">
        <v>51</v>
      </c>
      <c r="F1254" s="2">
        <v>0</v>
      </c>
      <c r="G1254" s="2">
        <v>0</v>
      </c>
      <c r="H1254" s="2">
        <v>0</v>
      </c>
      <c r="I1254" s="2">
        <v>0</v>
      </c>
      <c r="J1254" s="2">
        <v>0</v>
      </c>
      <c r="K1254" s="2">
        <v>0</v>
      </c>
      <c r="L1254" s="2">
        <v>0</v>
      </c>
      <c r="M1254" s="2">
        <v>0</v>
      </c>
      <c r="N1254" s="2">
        <v>0</v>
      </c>
    </row>
    <row r="1255" spans="1:14" x14ac:dyDescent="0.2">
      <c r="A1255" s="1">
        <v>43277</v>
      </c>
      <c r="B1255" s="3">
        <v>0.73668981481481477</v>
      </c>
      <c r="C1255" t="s">
        <v>50</v>
      </c>
      <c r="D1255" s="4" t="s">
        <v>938</v>
      </c>
      <c r="E1255" s="7">
        <v>55</v>
      </c>
      <c r="F1255" s="2">
        <v>0</v>
      </c>
      <c r="G1255" s="2">
        <v>0</v>
      </c>
      <c r="H1255" s="2">
        <v>0</v>
      </c>
      <c r="I1255" s="2">
        <v>0</v>
      </c>
      <c r="J1255" s="2">
        <v>0</v>
      </c>
      <c r="K1255" s="2">
        <v>0</v>
      </c>
      <c r="L1255" s="2">
        <v>0</v>
      </c>
      <c r="M1255" s="2">
        <v>0</v>
      </c>
      <c r="N1255" s="2">
        <v>1</v>
      </c>
    </row>
    <row r="1256" spans="1:14" x14ac:dyDescent="0.2">
      <c r="A1256" s="1">
        <v>43277</v>
      </c>
      <c r="B1256" s="3">
        <v>0.73919753086419748</v>
      </c>
      <c r="C1256" t="s">
        <v>50</v>
      </c>
      <c r="D1256" s="4">
        <v>141</v>
      </c>
      <c r="E1256" s="7">
        <v>61</v>
      </c>
      <c r="F1256" s="2">
        <v>0</v>
      </c>
      <c r="G1256" s="2">
        <v>0</v>
      </c>
      <c r="H1256" s="2">
        <v>0</v>
      </c>
      <c r="I1256" s="2">
        <v>0</v>
      </c>
      <c r="J1256" s="2">
        <v>0</v>
      </c>
      <c r="K1256" s="2">
        <v>0</v>
      </c>
      <c r="L1256" s="2">
        <v>0</v>
      </c>
      <c r="M1256" s="2">
        <v>0</v>
      </c>
      <c r="N1256" s="2">
        <v>0</v>
      </c>
    </row>
    <row r="1257" spans="1:14" x14ac:dyDescent="0.2">
      <c r="A1257" s="1">
        <v>43277</v>
      </c>
      <c r="B1257" s="3">
        <v>0.7417052469135802</v>
      </c>
      <c r="C1257" t="s">
        <v>50</v>
      </c>
      <c r="D1257" s="4" t="s">
        <v>937</v>
      </c>
      <c r="E1257" s="7">
        <v>65</v>
      </c>
      <c r="F1257" s="2">
        <v>0</v>
      </c>
      <c r="G1257" s="2">
        <v>0</v>
      </c>
      <c r="H1257" s="2">
        <v>0</v>
      </c>
      <c r="I1257" s="2">
        <v>0</v>
      </c>
      <c r="J1257" s="2">
        <v>0</v>
      </c>
      <c r="K1257" s="2">
        <v>0</v>
      </c>
      <c r="L1257" s="2">
        <v>0</v>
      </c>
      <c r="M1257" s="2">
        <v>0</v>
      </c>
      <c r="N1257" s="2">
        <v>0</v>
      </c>
    </row>
    <row r="1258" spans="1:14" x14ac:dyDescent="0.2">
      <c r="A1258" s="1">
        <v>43277</v>
      </c>
      <c r="B1258" s="3">
        <v>0.74421296296296291</v>
      </c>
      <c r="C1258" t="s">
        <v>50</v>
      </c>
      <c r="D1258" s="4">
        <v>140</v>
      </c>
      <c r="E1258" s="7">
        <v>69</v>
      </c>
      <c r="F1258" s="2">
        <v>0</v>
      </c>
      <c r="G1258" s="2">
        <v>0</v>
      </c>
      <c r="H1258" s="2">
        <v>0</v>
      </c>
      <c r="I1258" s="2">
        <v>0</v>
      </c>
      <c r="J1258" s="2">
        <v>0</v>
      </c>
      <c r="K1258" s="2">
        <v>0</v>
      </c>
      <c r="L1258" s="2">
        <v>0</v>
      </c>
      <c r="M1258" s="2">
        <v>0</v>
      </c>
      <c r="N1258" s="2">
        <v>0</v>
      </c>
    </row>
    <row r="1259" spans="1:14" x14ac:dyDescent="0.2">
      <c r="A1259" s="1">
        <v>43277</v>
      </c>
      <c r="B1259" s="3">
        <v>0.74672067901234562</v>
      </c>
      <c r="C1259" t="s">
        <v>50</v>
      </c>
      <c r="D1259" s="4" t="s">
        <v>936</v>
      </c>
      <c r="E1259" s="7">
        <v>71</v>
      </c>
      <c r="F1259" s="2">
        <v>0</v>
      </c>
      <c r="G1259" s="2">
        <v>0</v>
      </c>
      <c r="H1259" s="2">
        <v>0</v>
      </c>
      <c r="I1259" s="2">
        <v>0</v>
      </c>
      <c r="J1259" s="2">
        <v>0</v>
      </c>
      <c r="K1259" s="2">
        <v>0</v>
      </c>
      <c r="L1259" s="2">
        <v>0</v>
      </c>
      <c r="M1259" s="2">
        <v>0</v>
      </c>
      <c r="N1259" s="2">
        <v>0</v>
      </c>
    </row>
    <row r="1260" spans="1:14" x14ac:dyDescent="0.2">
      <c r="A1260" s="1">
        <v>43277</v>
      </c>
      <c r="B1260" s="3">
        <v>0.74922839506172834</v>
      </c>
      <c r="C1260" t="s">
        <v>50</v>
      </c>
      <c r="D1260" s="4">
        <v>139</v>
      </c>
      <c r="E1260" s="7">
        <v>72</v>
      </c>
      <c r="F1260" s="2">
        <v>0</v>
      </c>
      <c r="G1260" s="2">
        <v>0</v>
      </c>
      <c r="H1260" s="2">
        <v>0</v>
      </c>
      <c r="I1260" s="2">
        <v>0</v>
      </c>
      <c r="J1260" s="2">
        <v>0</v>
      </c>
      <c r="K1260" s="2">
        <v>0</v>
      </c>
      <c r="L1260" s="2">
        <v>0</v>
      </c>
      <c r="M1260" s="2">
        <v>0</v>
      </c>
      <c r="N1260" s="2">
        <v>0</v>
      </c>
    </row>
    <row r="1261" spans="1:14" x14ac:dyDescent="0.2">
      <c r="A1261" s="1">
        <v>43277</v>
      </c>
      <c r="B1261" s="3">
        <v>0.75173611111111105</v>
      </c>
      <c r="C1261" t="s">
        <v>50</v>
      </c>
      <c r="D1261" s="4" t="s">
        <v>935</v>
      </c>
      <c r="E1261" s="7">
        <v>75</v>
      </c>
      <c r="F1261" s="2">
        <v>0</v>
      </c>
      <c r="G1261" s="2">
        <v>0</v>
      </c>
      <c r="H1261" s="2">
        <v>0</v>
      </c>
      <c r="I1261" s="2">
        <v>0</v>
      </c>
      <c r="J1261" s="2">
        <v>0</v>
      </c>
      <c r="K1261" s="2">
        <v>0</v>
      </c>
      <c r="L1261" s="2">
        <v>0</v>
      </c>
      <c r="M1261" s="2">
        <v>0</v>
      </c>
      <c r="N1261" s="2">
        <v>0</v>
      </c>
    </row>
    <row r="1262" spans="1:14" x14ac:dyDescent="0.2">
      <c r="A1262" s="1">
        <v>43277</v>
      </c>
      <c r="B1262" s="3">
        <v>0.75424382716049376</v>
      </c>
      <c r="C1262" t="s">
        <v>50</v>
      </c>
      <c r="D1262" s="4">
        <v>138</v>
      </c>
      <c r="E1262" s="7">
        <v>77</v>
      </c>
      <c r="F1262" s="2">
        <v>0</v>
      </c>
      <c r="G1262" s="2">
        <v>0</v>
      </c>
      <c r="H1262" s="2">
        <v>0</v>
      </c>
      <c r="I1262" s="2">
        <v>0</v>
      </c>
      <c r="J1262" s="2">
        <v>0</v>
      </c>
      <c r="K1262" s="2">
        <v>0</v>
      </c>
      <c r="L1262" s="2">
        <v>0</v>
      </c>
      <c r="M1262" s="2">
        <v>0</v>
      </c>
      <c r="N1262" s="2">
        <v>0</v>
      </c>
    </row>
    <row r="1263" spans="1:14" x14ac:dyDescent="0.2">
      <c r="A1263" s="1">
        <v>43277</v>
      </c>
      <c r="B1263" s="3">
        <v>0.75675154320987648</v>
      </c>
      <c r="C1263" t="s">
        <v>50</v>
      </c>
      <c r="D1263" s="4" t="s">
        <v>915</v>
      </c>
      <c r="E1263" s="7">
        <v>75</v>
      </c>
      <c r="F1263" s="2">
        <v>0</v>
      </c>
      <c r="G1263" s="2">
        <v>0</v>
      </c>
      <c r="H1263" s="2">
        <v>0</v>
      </c>
      <c r="I1263" s="2">
        <v>0</v>
      </c>
      <c r="J1263" s="2">
        <v>0</v>
      </c>
      <c r="K1263" s="2">
        <v>0</v>
      </c>
      <c r="L1263" s="2">
        <v>0</v>
      </c>
      <c r="M1263" s="2">
        <v>0</v>
      </c>
      <c r="N1263" s="2">
        <v>0</v>
      </c>
    </row>
    <row r="1264" spans="1:14" x14ac:dyDescent="0.2">
      <c r="A1264" s="1">
        <v>43277</v>
      </c>
      <c r="B1264" s="3">
        <v>0.75925925925925919</v>
      </c>
      <c r="C1264" t="s">
        <v>50</v>
      </c>
      <c r="D1264" s="4">
        <v>23</v>
      </c>
      <c r="E1264" s="7">
        <v>74</v>
      </c>
      <c r="F1264" s="2">
        <v>0</v>
      </c>
      <c r="G1264" s="2">
        <v>0</v>
      </c>
      <c r="H1264" s="2">
        <v>0</v>
      </c>
      <c r="I1264" s="2">
        <v>0</v>
      </c>
      <c r="J1264" s="2">
        <v>0</v>
      </c>
      <c r="K1264" s="2">
        <v>0</v>
      </c>
      <c r="L1264" s="2">
        <v>0</v>
      </c>
      <c r="M1264" s="2">
        <v>0</v>
      </c>
      <c r="N1264" s="2">
        <v>0</v>
      </c>
    </row>
    <row r="1265" spans="1:14" x14ac:dyDescent="0.2">
      <c r="A1265" s="1">
        <v>43277</v>
      </c>
      <c r="B1265" s="3">
        <v>0.7617669753086419</v>
      </c>
      <c r="C1265" t="s">
        <v>50</v>
      </c>
      <c r="D1265" s="4" t="s">
        <v>941</v>
      </c>
      <c r="E1265" s="7">
        <v>75</v>
      </c>
      <c r="F1265" s="2">
        <v>0</v>
      </c>
      <c r="G1265" s="2">
        <v>0</v>
      </c>
      <c r="H1265" s="2">
        <v>0</v>
      </c>
      <c r="I1265" s="2">
        <v>0</v>
      </c>
      <c r="J1265" s="2">
        <v>0</v>
      </c>
      <c r="K1265" s="2">
        <v>0</v>
      </c>
      <c r="L1265" s="2">
        <v>0</v>
      </c>
      <c r="M1265" s="2">
        <v>0</v>
      </c>
      <c r="N1265" s="2">
        <v>0</v>
      </c>
    </row>
    <row r="1266" spans="1:14" x14ac:dyDescent="0.2">
      <c r="A1266" s="1">
        <v>43277</v>
      </c>
      <c r="B1266" s="3">
        <v>0.76427469135802462</v>
      </c>
      <c r="C1266" t="s">
        <v>50</v>
      </c>
      <c r="D1266" s="4">
        <v>145</v>
      </c>
      <c r="E1266" s="7">
        <v>74</v>
      </c>
      <c r="F1266" s="2">
        <v>0</v>
      </c>
      <c r="G1266" s="2">
        <v>0</v>
      </c>
      <c r="H1266" s="2">
        <v>0</v>
      </c>
      <c r="I1266" s="2">
        <v>0</v>
      </c>
      <c r="J1266" s="2">
        <v>0</v>
      </c>
      <c r="K1266" s="2">
        <v>0</v>
      </c>
      <c r="L1266" s="2">
        <v>0</v>
      </c>
      <c r="M1266" s="2">
        <v>0</v>
      </c>
      <c r="N1266" s="2">
        <v>0</v>
      </c>
    </row>
    <row r="1267" spans="1:14" x14ac:dyDescent="0.2">
      <c r="A1267" s="1">
        <v>43277</v>
      </c>
      <c r="B1267" s="3">
        <v>0.76678240740740733</v>
      </c>
      <c r="C1267" t="s">
        <v>50</v>
      </c>
      <c r="D1267" s="4" t="s">
        <v>942</v>
      </c>
      <c r="E1267" s="7">
        <v>79</v>
      </c>
      <c r="F1267" s="2">
        <v>0</v>
      </c>
      <c r="G1267" s="2">
        <v>0</v>
      </c>
      <c r="H1267" s="2">
        <v>0</v>
      </c>
      <c r="I1267" s="2">
        <v>0</v>
      </c>
      <c r="J1267" s="2">
        <v>0</v>
      </c>
      <c r="K1267" s="2">
        <v>0</v>
      </c>
      <c r="L1267" s="2">
        <v>0</v>
      </c>
      <c r="M1267" s="2">
        <v>0</v>
      </c>
      <c r="N1267" s="2">
        <v>0</v>
      </c>
    </row>
    <row r="1268" spans="1:14" x14ac:dyDescent="0.2">
      <c r="A1268" s="1">
        <v>43277</v>
      </c>
      <c r="B1268" s="3">
        <v>0.76929012345679004</v>
      </c>
      <c r="C1268" t="s">
        <v>50</v>
      </c>
      <c r="D1268" s="4">
        <v>146</v>
      </c>
      <c r="E1268" s="7">
        <v>80</v>
      </c>
      <c r="F1268" s="2">
        <v>0</v>
      </c>
      <c r="G1268" s="2">
        <v>0</v>
      </c>
      <c r="H1268" s="2">
        <v>0</v>
      </c>
      <c r="I1268" s="2">
        <v>0</v>
      </c>
      <c r="J1268" s="2">
        <v>0</v>
      </c>
      <c r="K1268" s="2">
        <v>0</v>
      </c>
      <c r="L1268" s="2">
        <v>0</v>
      </c>
      <c r="M1268" s="2">
        <v>0</v>
      </c>
      <c r="N1268" s="2">
        <v>0</v>
      </c>
    </row>
    <row r="1269" spans="1:14" x14ac:dyDescent="0.2">
      <c r="A1269" s="1">
        <v>43277</v>
      </c>
      <c r="B1269" s="3">
        <v>0.77179783950617276</v>
      </c>
      <c r="C1269" t="s">
        <v>50</v>
      </c>
      <c r="D1269" s="4" t="s">
        <v>943</v>
      </c>
      <c r="E1269" s="7">
        <v>78</v>
      </c>
      <c r="F1269" s="2">
        <v>0</v>
      </c>
      <c r="G1269" s="2">
        <v>0</v>
      </c>
      <c r="H1269" s="2">
        <v>0</v>
      </c>
      <c r="I1269" s="2">
        <v>0</v>
      </c>
      <c r="J1269" s="2">
        <v>0</v>
      </c>
      <c r="K1269" s="2">
        <v>0</v>
      </c>
      <c r="L1269" s="2">
        <v>0</v>
      </c>
      <c r="M1269" s="2">
        <v>0</v>
      </c>
      <c r="N1269" s="2">
        <v>0</v>
      </c>
    </row>
    <row r="1270" spans="1:14" x14ac:dyDescent="0.2">
      <c r="A1270" s="1">
        <v>43277</v>
      </c>
      <c r="B1270" s="3">
        <v>0.77430555555555547</v>
      </c>
      <c r="C1270" t="s">
        <v>50</v>
      </c>
      <c r="D1270" s="4">
        <v>147</v>
      </c>
      <c r="E1270" s="7">
        <v>78</v>
      </c>
      <c r="F1270" s="2">
        <v>0</v>
      </c>
      <c r="G1270" s="2">
        <v>0</v>
      </c>
      <c r="H1270" s="2">
        <v>0</v>
      </c>
      <c r="I1270" s="2">
        <v>0</v>
      </c>
      <c r="J1270" s="2">
        <v>0</v>
      </c>
      <c r="K1270" s="2">
        <v>0</v>
      </c>
      <c r="L1270" s="2">
        <v>0</v>
      </c>
      <c r="M1270" s="2">
        <v>0</v>
      </c>
      <c r="N1270" s="2">
        <v>0</v>
      </c>
    </row>
    <row r="1271" spans="1:14" x14ac:dyDescent="0.2">
      <c r="A1271" s="1">
        <v>43277</v>
      </c>
      <c r="B1271" s="3">
        <v>0.44444444444444442</v>
      </c>
      <c r="C1271" t="s">
        <v>33</v>
      </c>
      <c r="D1271" s="4" t="s">
        <v>982</v>
      </c>
      <c r="E1271" s="7">
        <v>76</v>
      </c>
      <c r="F1271" s="2">
        <v>0</v>
      </c>
      <c r="G1271" s="2">
        <v>0</v>
      </c>
      <c r="H1271" s="2">
        <v>0</v>
      </c>
      <c r="I1271" s="2">
        <v>0</v>
      </c>
      <c r="J1271" s="2">
        <v>0</v>
      </c>
      <c r="K1271" s="2">
        <v>0</v>
      </c>
      <c r="L1271" s="2">
        <v>0</v>
      </c>
      <c r="M1271" s="2">
        <v>0</v>
      </c>
      <c r="N1271" s="2">
        <v>0</v>
      </c>
    </row>
    <row r="1272" spans="1:14" x14ac:dyDescent="0.2">
      <c r="A1272" s="1">
        <v>43277</v>
      </c>
      <c r="B1272" s="3">
        <v>0.3527777777777778</v>
      </c>
      <c r="C1272" t="s">
        <v>33</v>
      </c>
      <c r="D1272" s="4" t="s">
        <v>990</v>
      </c>
      <c r="E1272" s="7">
        <v>76</v>
      </c>
      <c r="F1272" s="2">
        <v>0</v>
      </c>
      <c r="G1272" s="2">
        <v>0</v>
      </c>
      <c r="H1272" s="2">
        <v>0</v>
      </c>
      <c r="I1272" s="2">
        <v>0</v>
      </c>
      <c r="J1272" s="2">
        <v>0</v>
      </c>
      <c r="K1272" s="2">
        <v>0</v>
      </c>
      <c r="L1272" s="2">
        <v>0</v>
      </c>
      <c r="M1272" s="2">
        <v>0</v>
      </c>
      <c r="N1272" s="2">
        <v>0</v>
      </c>
    </row>
    <row r="1273" spans="1:14" x14ac:dyDescent="0.2">
      <c r="A1273" s="1">
        <v>43277</v>
      </c>
      <c r="B1273" s="3">
        <v>0.35555555555555557</v>
      </c>
      <c r="C1273" t="s">
        <v>33</v>
      </c>
      <c r="D1273" s="4" t="s">
        <v>992</v>
      </c>
      <c r="E1273" s="7">
        <v>81</v>
      </c>
      <c r="F1273" s="2">
        <v>0</v>
      </c>
      <c r="G1273" s="2">
        <v>0</v>
      </c>
      <c r="H1273" s="2">
        <v>0</v>
      </c>
      <c r="I1273" s="2">
        <v>0</v>
      </c>
      <c r="J1273" s="2">
        <v>0</v>
      </c>
      <c r="K1273" s="2">
        <v>0</v>
      </c>
      <c r="L1273" s="2">
        <v>0</v>
      </c>
      <c r="M1273" s="2">
        <v>0</v>
      </c>
      <c r="N1273" s="2">
        <v>0</v>
      </c>
    </row>
    <row r="1274" spans="1:14" x14ac:dyDescent="0.2">
      <c r="A1274" s="1">
        <v>43277</v>
      </c>
      <c r="B1274" s="3">
        <v>0.35694444444444445</v>
      </c>
      <c r="C1274" t="s">
        <v>33</v>
      </c>
      <c r="D1274" s="4" t="s">
        <v>993</v>
      </c>
      <c r="E1274" s="7">
        <v>93</v>
      </c>
      <c r="F1274" s="2">
        <v>0</v>
      </c>
      <c r="G1274" s="2">
        <v>0</v>
      </c>
      <c r="H1274" s="2">
        <v>0</v>
      </c>
      <c r="I1274" s="2">
        <v>0</v>
      </c>
      <c r="J1274" s="2">
        <v>0</v>
      </c>
      <c r="K1274" s="2">
        <v>0</v>
      </c>
      <c r="L1274" s="2">
        <v>0</v>
      </c>
      <c r="M1274" s="2">
        <v>0</v>
      </c>
      <c r="N1274" s="2">
        <v>1</v>
      </c>
    </row>
    <row r="1275" spans="1:14" x14ac:dyDescent="0.2">
      <c r="A1275" s="1">
        <v>43277</v>
      </c>
      <c r="B1275" s="3">
        <v>0.35833333333333334</v>
      </c>
      <c r="C1275" t="s">
        <v>33</v>
      </c>
      <c r="D1275" s="4" t="s">
        <v>994</v>
      </c>
      <c r="E1275" s="7">
        <v>98</v>
      </c>
      <c r="F1275" s="2">
        <v>0</v>
      </c>
      <c r="G1275" s="2">
        <v>0</v>
      </c>
      <c r="H1275" s="2">
        <v>0</v>
      </c>
      <c r="I1275" s="2">
        <v>0</v>
      </c>
      <c r="J1275" s="2">
        <v>1</v>
      </c>
      <c r="K1275" s="2">
        <v>0</v>
      </c>
      <c r="L1275" s="2">
        <v>0</v>
      </c>
      <c r="M1275" s="2">
        <v>0</v>
      </c>
      <c r="N1275" s="2">
        <v>0</v>
      </c>
    </row>
    <row r="1276" spans="1:14" x14ac:dyDescent="0.2">
      <c r="A1276" s="1">
        <v>43277</v>
      </c>
      <c r="B1276" s="3">
        <v>0.35972222222222222</v>
      </c>
      <c r="C1276" t="s">
        <v>33</v>
      </c>
      <c r="D1276" s="4" t="s">
        <v>995</v>
      </c>
      <c r="E1276" s="7">
        <v>107</v>
      </c>
      <c r="F1276" s="2">
        <v>0</v>
      </c>
      <c r="G1276" s="2">
        <v>0</v>
      </c>
      <c r="H1276" s="2">
        <v>0</v>
      </c>
      <c r="I1276" s="2">
        <v>0</v>
      </c>
      <c r="J1276" s="2">
        <v>0</v>
      </c>
      <c r="K1276" s="2">
        <v>1</v>
      </c>
      <c r="L1276" s="2">
        <v>0</v>
      </c>
      <c r="M1276" s="2">
        <v>0</v>
      </c>
      <c r="N1276" s="2">
        <v>0</v>
      </c>
    </row>
    <row r="1277" spans="1:14" x14ac:dyDescent="0.2">
      <c r="A1277" s="1">
        <v>43277</v>
      </c>
      <c r="B1277" s="3">
        <v>0.3611111111111111</v>
      </c>
      <c r="C1277" t="s">
        <v>33</v>
      </c>
      <c r="D1277" s="4" t="s">
        <v>996</v>
      </c>
      <c r="E1277" s="7" t="s">
        <v>287</v>
      </c>
      <c r="F1277" s="2" t="s">
        <v>287</v>
      </c>
      <c r="G1277" s="2" t="s">
        <v>287</v>
      </c>
      <c r="H1277" s="2" t="s">
        <v>287</v>
      </c>
      <c r="I1277" s="2" t="s">
        <v>287</v>
      </c>
      <c r="J1277" s="2" t="s">
        <v>287</v>
      </c>
      <c r="K1277" s="2" t="s">
        <v>287</v>
      </c>
      <c r="L1277" s="2" t="s">
        <v>287</v>
      </c>
      <c r="M1277" s="2" t="s">
        <v>287</v>
      </c>
      <c r="N1277" s="2" t="s">
        <v>287</v>
      </c>
    </row>
    <row r="1278" spans="1:14" x14ac:dyDescent="0.2">
      <c r="A1278" s="1">
        <v>43278</v>
      </c>
      <c r="B1278" s="3">
        <v>0.40972222222222227</v>
      </c>
      <c r="C1278" t="s">
        <v>33</v>
      </c>
      <c r="D1278" s="4" t="s">
        <v>1033</v>
      </c>
      <c r="E1278" s="7" t="s">
        <v>287</v>
      </c>
      <c r="F1278" s="2" t="s">
        <v>287</v>
      </c>
      <c r="G1278" s="2" t="s">
        <v>287</v>
      </c>
      <c r="H1278" s="2" t="s">
        <v>287</v>
      </c>
      <c r="I1278" s="2" t="s">
        <v>287</v>
      </c>
      <c r="J1278" s="2" t="s">
        <v>287</v>
      </c>
      <c r="K1278" s="2" t="s">
        <v>287</v>
      </c>
      <c r="L1278" s="2" t="s">
        <v>287</v>
      </c>
      <c r="M1278" s="2" t="s">
        <v>287</v>
      </c>
      <c r="N1278" s="2" t="s">
        <v>287</v>
      </c>
    </row>
    <row r="1279" spans="1:14" x14ac:dyDescent="0.2">
      <c r="D1279" s="4" t="s">
        <v>1034</v>
      </c>
      <c r="F1279" s="2" t="s">
        <v>287</v>
      </c>
      <c r="G1279" s="2" t="s">
        <v>287</v>
      </c>
      <c r="H1279" s="2" t="s">
        <v>287</v>
      </c>
      <c r="I1279" s="2" t="s">
        <v>287</v>
      </c>
      <c r="J1279" s="2" t="s">
        <v>287</v>
      </c>
      <c r="K1279" s="2" t="s">
        <v>287</v>
      </c>
      <c r="L1279" s="2" t="s">
        <v>287</v>
      </c>
      <c r="M1279" s="2" t="s">
        <v>287</v>
      </c>
      <c r="N1279" s="2" t="s">
        <v>287</v>
      </c>
    </row>
    <row r="1280" spans="1:14" x14ac:dyDescent="0.2">
      <c r="A1280" s="1">
        <v>43277</v>
      </c>
      <c r="B1280" s="3">
        <v>0.38819444444444445</v>
      </c>
      <c r="C1280" t="s">
        <v>33</v>
      </c>
      <c r="D1280" s="4" t="s">
        <v>1035</v>
      </c>
      <c r="E1280" s="7" t="s">
        <v>287</v>
      </c>
      <c r="F1280" s="2" t="s">
        <v>287</v>
      </c>
      <c r="G1280" s="2" t="s">
        <v>287</v>
      </c>
      <c r="H1280" s="2" t="s">
        <v>287</v>
      </c>
      <c r="I1280" s="2" t="s">
        <v>287</v>
      </c>
      <c r="J1280" s="2" t="s">
        <v>287</v>
      </c>
      <c r="K1280" s="2" t="s">
        <v>287</v>
      </c>
      <c r="L1280" s="2" t="s">
        <v>287</v>
      </c>
      <c r="M1280" s="2" t="s">
        <v>287</v>
      </c>
      <c r="N1280" s="2" t="s">
        <v>287</v>
      </c>
    </row>
    <row r="1281" spans="1:14" x14ac:dyDescent="0.2">
      <c r="A1281" s="1">
        <v>43277</v>
      </c>
      <c r="B1281" s="3">
        <v>0.38541666666666669</v>
      </c>
      <c r="C1281" t="s">
        <v>33</v>
      </c>
      <c r="D1281" s="4" t="s">
        <v>1036</v>
      </c>
      <c r="E1281" s="7" t="s">
        <v>287</v>
      </c>
      <c r="F1281" s="2" t="s">
        <v>287</v>
      </c>
      <c r="G1281" s="2" t="s">
        <v>287</v>
      </c>
      <c r="H1281" s="2" t="s">
        <v>287</v>
      </c>
      <c r="I1281" s="2" t="s">
        <v>287</v>
      </c>
      <c r="J1281" s="2" t="s">
        <v>287</v>
      </c>
      <c r="K1281" s="2" t="s">
        <v>287</v>
      </c>
      <c r="L1281" s="2" t="s">
        <v>287</v>
      </c>
      <c r="M1281" s="2" t="s">
        <v>287</v>
      </c>
      <c r="N1281" s="2" t="s">
        <v>287</v>
      </c>
    </row>
    <row r="1282" spans="1:14" x14ac:dyDescent="0.2">
      <c r="A1282" s="1">
        <v>43277</v>
      </c>
      <c r="B1282" s="3">
        <v>0.64699074074074081</v>
      </c>
      <c r="C1282" t="s">
        <v>19</v>
      </c>
      <c r="D1282" s="4" t="s">
        <v>1037</v>
      </c>
      <c r="E1282" s="7" t="s">
        <v>287</v>
      </c>
      <c r="F1282" s="2" t="s">
        <v>287</v>
      </c>
      <c r="G1282" s="2" t="s">
        <v>287</v>
      </c>
      <c r="H1282" s="2" t="s">
        <v>287</v>
      </c>
      <c r="I1282" s="2" t="s">
        <v>287</v>
      </c>
      <c r="J1282" s="2" t="s">
        <v>287</v>
      </c>
      <c r="K1282" s="2" t="s">
        <v>287</v>
      </c>
      <c r="L1282" s="2" t="s">
        <v>287</v>
      </c>
      <c r="M1282" s="2" t="s">
        <v>287</v>
      </c>
      <c r="N1282" s="2" t="s">
        <v>287</v>
      </c>
    </row>
    <row r="1283" spans="1:14" x14ac:dyDescent="0.2">
      <c r="A1283" s="1">
        <v>43277</v>
      </c>
      <c r="B1283" s="3">
        <v>0.68055555555555547</v>
      </c>
      <c r="C1283" t="s">
        <v>19</v>
      </c>
      <c r="D1283" s="4" t="s">
        <v>1038</v>
      </c>
      <c r="E1283" s="7" t="s">
        <v>287</v>
      </c>
      <c r="F1283" s="2" t="s">
        <v>287</v>
      </c>
      <c r="G1283" s="2" t="s">
        <v>287</v>
      </c>
      <c r="H1283" s="2" t="s">
        <v>287</v>
      </c>
      <c r="I1283" s="2" t="s">
        <v>287</v>
      </c>
      <c r="J1283" s="2" t="s">
        <v>287</v>
      </c>
      <c r="K1283" s="2" t="s">
        <v>287</v>
      </c>
      <c r="L1283" s="2" t="s">
        <v>287</v>
      </c>
      <c r="M1283" s="2" t="s">
        <v>287</v>
      </c>
      <c r="N1283" s="2" t="s">
        <v>287</v>
      </c>
    </row>
    <row r="1284" spans="1:14" x14ac:dyDescent="0.2">
      <c r="A1284" s="1">
        <v>43277</v>
      </c>
      <c r="B1284" s="3">
        <v>0.64583333333333337</v>
      </c>
      <c r="C1284" t="s">
        <v>19</v>
      </c>
      <c r="D1284" s="4" t="s">
        <v>1039</v>
      </c>
      <c r="E1284" s="7" t="s">
        <v>287</v>
      </c>
      <c r="F1284" s="2" t="s">
        <v>287</v>
      </c>
      <c r="G1284" s="2" t="s">
        <v>287</v>
      </c>
      <c r="H1284" s="2" t="s">
        <v>287</v>
      </c>
      <c r="I1284" s="2" t="s">
        <v>287</v>
      </c>
      <c r="J1284" s="2" t="s">
        <v>287</v>
      </c>
      <c r="K1284" s="2" t="s">
        <v>287</v>
      </c>
      <c r="L1284" s="2" t="s">
        <v>287</v>
      </c>
      <c r="M1284" s="2" t="s">
        <v>287</v>
      </c>
      <c r="N1284" s="2" t="s">
        <v>287</v>
      </c>
    </row>
    <row r="1285" spans="1:14" x14ac:dyDescent="0.2">
      <c r="A1285" s="1">
        <v>43277</v>
      </c>
      <c r="B1285" s="3">
        <v>0.64583333333333337</v>
      </c>
      <c r="C1285" t="s">
        <v>19</v>
      </c>
      <c r="D1285" s="4" t="s">
        <v>1040</v>
      </c>
      <c r="E1285" s="7" t="s">
        <v>287</v>
      </c>
      <c r="F1285" s="2" t="s">
        <v>287</v>
      </c>
      <c r="G1285" s="2" t="s">
        <v>287</v>
      </c>
      <c r="H1285" s="2" t="s">
        <v>287</v>
      </c>
      <c r="I1285" s="2" t="s">
        <v>287</v>
      </c>
      <c r="J1285" s="2" t="s">
        <v>287</v>
      </c>
      <c r="K1285" s="2" t="s">
        <v>287</v>
      </c>
      <c r="L1285" s="2" t="s">
        <v>287</v>
      </c>
      <c r="M1285" s="2" t="s">
        <v>287</v>
      </c>
      <c r="N1285" s="2" t="s">
        <v>287</v>
      </c>
    </row>
    <row r="1286" spans="1:14" x14ac:dyDescent="0.2">
      <c r="A1286" s="1">
        <v>43277</v>
      </c>
      <c r="B1286" s="3">
        <v>0.64583333333333337</v>
      </c>
      <c r="C1286" t="s">
        <v>19</v>
      </c>
      <c r="D1286" s="4" t="s">
        <v>1041</v>
      </c>
      <c r="E1286" s="7" t="s">
        <v>287</v>
      </c>
      <c r="F1286" s="2" t="s">
        <v>287</v>
      </c>
      <c r="G1286" s="2" t="s">
        <v>287</v>
      </c>
      <c r="H1286" s="2" t="s">
        <v>287</v>
      </c>
      <c r="I1286" s="2" t="s">
        <v>287</v>
      </c>
      <c r="J1286" s="2" t="s">
        <v>287</v>
      </c>
      <c r="K1286" s="2" t="s">
        <v>287</v>
      </c>
      <c r="L1286" s="2" t="s">
        <v>287</v>
      </c>
      <c r="M1286" s="2" t="s">
        <v>287</v>
      </c>
      <c r="N1286" s="2" t="s">
        <v>287</v>
      </c>
    </row>
    <row r="1287" spans="1:14" x14ac:dyDescent="0.2">
      <c r="A1287" s="1">
        <v>43277</v>
      </c>
      <c r="B1287" s="3">
        <v>0.64583333333333337</v>
      </c>
      <c r="C1287" t="s">
        <v>19</v>
      </c>
      <c r="D1287" s="4" t="s">
        <v>1038</v>
      </c>
      <c r="E1287" s="7" t="s">
        <v>287</v>
      </c>
      <c r="F1287" s="2" t="s">
        <v>287</v>
      </c>
      <c r="G1287" s="2" t="s">
        <v>287</v>
      </c>
      <c r="H1287" s="2" t="s">
        <v>287</v>
      </c>
      <c r="I1287" s="2" t="s">
        <v>287</v>
      </c>
      <c r="J1287" s="2" t="s">
        <v>287</v>
      </c>
      <c r="K1287" s="2" t="s">
        <v>287</v>
      </c>
      <c r="L1287" s="2" t="s">
        <v>287</v>
      </c>
      <c r="M1287" s="2" t="s">
        <v>287</v>
      </c>
      <c r="N1287" s="2" t="s">
        <v>287</v>
      </c>
    </row>
    <row r="1288" spans="1:14" x14ac:dyDescent="0.2">
      <c r="A1288" s="1">
        <v>43277</v>
      </c>
      <c r="B1288" s="3">
        <v>0.64583333333333337</v>
      </c>
      <c r="C1288" t="s">
        <v>19</v>
      </c>
      <c r="D1288" s="4" t="s">
        <v>1042</v>
      </c>
      <c r="E1288" s="7" t="s">
        <v>287</v>
      </c>
      <c r="F1288" s="2" t="s">
        <v>287</v>
      </c>
      <c r="G1288" s="2" t="s">
        <v>287</v>
      </c>
      <c r="H1288" s="2" t="s">
        <v>287</v>
      </c>
      <c r="I1288" s="2" t="s">
        <v>287</v>
      </c>
      <c r="J1288" s="2" t="s">
        <v>287</v>
      </c>
      <c r="K1288" s="2" t="s">
        <v>287</v>
      </c>
      <c r="L1288" s="2" t="s">
        <v>287</v>
      </c>
      <c r="M1288" s="2" t="s">
        <v>287</v>
      </c>
      <c r="N1288" s="2" t="s">
        <v>287</v>
      </c>
    </row>
    <row r="1289" spans="1:14" x14ac:dyDescent="0.2">
      <c r="A1289" s="1">
        <v>43277</v>
      </c>
      <c r="B1289" s="3">
        <v>0.64583333333333337</v>
      </c>
      <c r="C1289" t="s">
        <v>19</v>
      </c>
      <c r="D1289" s="4" t="s">
        <v>1043</v>
      </c>
      <c r="E1289" s="7" t="s">
        <v>287</v>
      </c>
      <c r="F1289" s="2" t="s">
        <v>287</v>
      </c>
      <c r="G1289" s="2" t="s">
        <v>287</v>
      </c>
      <c r="H1289" s="2" t="s">
        <v>287</v>
      </c>
      <c r="I1289" s="2" t="s">
        <v>287</v>
      </c>
      <c r="J1289" s="2" t="s">
        <v>287</v>
      </c>
      <c r="K1289" s="2" t="s">
        <v>287</v>
      </c>
      <c r="L1289" s="2" t="s">
        <v>287</v>
      </c>
      <c r="M1289" s="2" t="s">
        <v>287</v>
      </c>
      <c r="N1289" s="2" t="s">
        <v>287</v>
      </c>
    </row>
    <row r="1290" spans="1:14" x14ac:dyDescent="0.2">
      <c r="A1290" s="1">
        <v>43278</v>
      </c>
      <c r="B1290" s="3">
        <v>0.70833333333333337</v>
      </c>
      <c r="C1290" t="s">
        <v>52</v>
      </c>
      <c r="D1290" s="4" t="s">
        <v>1044</v>
      </c>
      <c r="E1290" s="7" t="s">
        <v>287</v>
      </c>
      <c r="F1290" s="2" t="s">
        <v>287</v>
      </c>
      <c r="G1290" s="2" t="s">
        <v>287</v>
      </c>
      <c r="H1290" s="2" t="s">
        <v>287</v>
      </c>
      <c r="I1290" s="2" t="s">
        <v>287</v>
      </c>
      <c r="J1290" s="2" t="s">
        <v>287</v>
      </c>
      <c r="K1290" s="2" t="s">
        <v>287</v>
      </c>
      <c r="L1290" s="2" t="s">
        <v>287</v>
      </c>
      <c r="M1290" s="2" t="s">
        <v>287</v>
      </c>
      <c r="N1290" s="2" t="s">
        <v>287</v>
      </c>
    </row>
    <row r="1291" spans="1:14" x14ac:dyDescent="0.2">
      <c r="A1291" s="1">
        <v>43278</v>
      </c>
      <c r="B1291" s="3">
        <v>0.70833333333333337</v>
      </c>
      <c r="C1291" t="s">
        <v>52</v>
      </c>
      <c r="D1291" s="4" t="s">
        <v>1045</v>
      </c>
      <c r="E1291" s="7" t="s">
        <v>287</v>
      </c>
      <c r="F1291" s="2" t="s">
        <v>287</v>
      </c>
      <c r="G1291" s="2" t="s">
        <v>287</v>
      </c>
      <c r="H1291" s="2" t="s">
        <v>287</v>
      </c>
      <c r="I1291" s="2" t="s">
        <v>287</v>
      </c>
      <c r="J1291" s="2" t="s">
        <v>287</v>
      </c>
      <c r="K1291" s="2" t="s">
        <v>287</v>
      </c>
      <c r="L1291" s="2" t="s">
        <v>287</v>
      </c>
      <c r="M1291" s="2" t="s">
        <v>287</v>
      </c>
      <c r="N1291" s="2" t="s">
        <v>287</v>
      </c>
    </row>
    <row r="1292" spans="1:14" x14ac:dyDescent="0.2">
      <c r="A1292" s="1">
        <v>43278</v>
      </c>
      <c r="B1292" s="3">
        <v>0.70833333333333337</v>
      </c>
      <c r="C1292" t="s">
        <v>52</v>
      </c>
      <c r="D1292" s="4" t="s">
        <v>1046</v>
      </c>
      <c r="E1292" s="7" t="s">
        <v>287</v>
      </c>
      <c r="F1292" s="2" t="s">
        <v>287</v>
      </c>
      <c r="G1292" s="2" t="s">
        <v>287</v>
      </c>
      <c r="H1292" s="2" t="s">
        <v>287</v>
      </c>
      <c r="I1292" s="2" t="s">
        <v>287</v>
      </c>
      <c r="J1292" s="2" t="s">
        <v>287</v>
      </c>
      <c r="K1292" s="2" t="s">
        <v>287</v>
      </c>
      <c r="L1292" s="2" t="s">
        <v>287</v>
      </c>
      <c r="M1292" s="2" t="s">
        <v>287</v>
      </c>
      <c r="N1292" s="2" t="s">
        <v>287</v>
      </c>
    </row>
    <row r="1293" spans="1:14" x14ac:dyDescent="0.2">
      <c r="A1293" s="1">
        <v>43278</v>
      </c>
      <c r="B1293" s="3">
        <v>0.70833333333333337</v>
      </c>
      <c r="C1293" t="s">
        <v>52</v>
      </c>
      <c r="D1293" s="4" t="s">
        <v>1047</v>
      </c>
      <c r="E1293" s="7" t="s">
        <v>287</v>
      </c>
      <c r="F1293" s="2" t="s">
        <v>287</v>
      </c>
      <c r="G1293" s="2" t="s">
        <v>287</v>
      </c>
      <c r="H1293" s="2" t="s">
        <v>287</v>
      </c>
      <c r="I1293" s="2" t="s">
        <v>287</v>
      </c>
      <c r="J1293" s="2" t="s">
        <v>287</v>
      </c>
      <c r="K1293" s="2" t="s">
        <v>287</v>
      </c>
      <c r="L1293" s="2" t="s">
        <v>287</v>
      </c>
      <c r="M1293" s="2" t="s">
        <v>287</v>
      </c>
      <c r="N1293" s="2" t="s">
        <v>287</v>
      </c>
    </row>
    <row r="1294" spans="1:14" x14ac:dyDescent="0.2">
      <c r="A1294" s="1">
        <v>43278</v>
      </c>
      <c r="B1294" s="3">
        <v>0.70833333333333337</v>
      </c>
      <c r="C1294" t="s">
        <v>52</v>
      </c>
      <c r="D1294" s="4" t="s">
        <v>1048</v>
      </c>
      <c r="E1294" s="7" t="s">
        <v>287</v>
      </c>
      <c r="F1294" s="2" t="s">
        <v>287</v>
      </c>
      <c r="G1294" s="2" t="s">
        <v>287</v>
      </c>
      <c r="H1294" s="2" t="s">
        <v>287</v>
      </c>
      <c r="I1294" s="2" t="s">
        <v>287</v>
      </c>
      <c r="J1294" s="2" t="s">
        <v>287</v>
      </c>
      <c r="K1294" s="2" t="s">
        <v>287</v>
      </c>
      <c r="L1294" s="2" t="s">
        <v>287</v>
      </c>
      <c r="M1294" s="2" t="s">
        <v>287</v>
      </c>
      <c r="N1294" s="2" t="s">
        <v>287</v>
      </c>
    </row>
    <row r="1295" spans="1:14" x14ac:dyDescent="0.2">
      <c r="A1295" s="1">
        <v>43278</v>
      </c>
      <c r="B1295" s="3">
        <v>0.70833333333333337</v>
      </c>
      <c r="C1295" t="s">
        <v>52</v>
      </c>
      <c r="D1295" s="4" t="s">
        <v>1049</v>
      </c>
      <c r="E1295" s="7" t="s">
        <v>287</v>
      </c>
      <c r="F1295" s="2" t="s">
        <v>287</v>
      </c>
      <c r="G1295" s="2" t="s">
        <v>287</v>
      </c>
      <c r="H1295" s="2" t="s">
        <v>287</v>
      </c>
      <c r="I1295" s="2" t="s">
        <v>287</v>
      </c>
      <c r="J1295" s="2" t="s">
        <v>287</v>
      </c>
      <c r="K1295" s="2" t="s">
        <v>287</v>
      </c>
      <c r="L1295" s="2" t="s">
        <v>287</v>
      </c>
      <c r="M1295" s="2" t="s">
        <v>287</v>
      </c>
      <c r="N1295" s="2" t="s">
        <v>287</v>
      </c>
    </row>
    <row r="1296" spans="1:14" x14ac:dyDescent="0.2">
      <c r="A1296" s="1">
        <v>43278</v>
      </c>
      <c r="B1296" s="3">
        <v>0.70833333333333337</v>
      </c>
      <c r="C1296" t="s">
        <v>52</v>
      </c>
      <c r="D1296" s="4" t="s">
        <v>1050</v>
      </c>
      <c r="E1296" s="7" t="s">
        <v>287</v>
      </c>
      <c r="F1296" s="2" t="s">
        <v>287</v>
      </c>
      <c r="G1296" s="2" t="s">
        <v>287</v>
      </c>
      <c r="H1296" s="2" t="s">
        <v>287</v>
      </c>
      <c r="I1296" s="2" t="s">
        <v>287</v>
      </c>
      <c r="J1296" s="2" t="s">
        <v>287</v>
      </c>
      <c r="K1296" s="2" t="s">
        <v>287</v>
      </c>
      <c r="L1296" s="2" t="s">
        <v>287</v>
      </c>
      <c r="M1296" s="2" t="s">
        <v>287</v>
      </c>
      <c r="N1296" s="2" t="s">
        <v>287</v>
      </c>
    </row>
    <row r="1297" spans="1:14" x14ac:dyDescent="0.2">
      <c r="A1297" s="1">
        <v>43278</v>
      </c>
      <c r="B1297" s="3">
        <v>0.70833333333333337</v>
      </c>
      <c r="C1297" t="s">
        <v>52</v>
      </c>
      <c r="D1297" s="4" t="s">
        <v>1051</v>
      </c>
      <c r="E1297" s="7" t="s">
        <v>287</v>
      </c>
      <c r="F1297" s="2" t="s">
        <v>287</v>
      </c>
      <c r="G1297" s="2" t="s">
        <v>287</v>
      </c>
      <c r="H1297" s="2" t="s">
        <v>287</v>
      </c>
      <c r="I1297" s="2" t="s">
        <v>287</v>
      </c>
      <c r="J1297" s="2" t="s">
        <v>287</v>
      </c>
      <c r="K1297" s="2" t="s">
        <v>287</v>
      </c>
      <c r="L1297" s="2" t="s">
        <v>287</v>
      </c>
      <c r="M1297" s="2" t="s">
        <v>287</v>
      </c>
      <c r="N1297" s="2" t="s">
        <v>287</v>
      </c>
    </row>
    <row r="1298" spans="1:14" x14ac:dyDescent="0.2">
      <c r="A1298" s="1">
        <v>43278</v>
      </c>
      <c r="B1298" s="3">
        <v>0.70833333333333337</v>
      </c>
      <c r="C1298" t="s">
        <v>52</v>
      </c>
      <c r="D1298" s="4" t="s">
        <v>1052</v>
      </c>
      <c r="E1298" s="7" t="s">
        <v>287</v>
      </c>
      <c r="F1298" s="2" t="s">
        <v>287</v>
      </c>
      <c r="G1298" s="2" t="s">
        <v>287</v>
      </c>
      <c r="H1298" s="2" t="s">
        <v>287</v>
      </c>
      <c r="I1298" s="2" t="s">
        <v>287</v>
      </c>
      <c r="J1298" s="2" t="s">
        <v>287</v>
      </c>
      <c r="K1298" s="2" t="s">
        <v>287</v>
      </c>
      <c r="L1298" s="2" t="s">
        <v>287</v>
      </c>
      <c r="M1298" s="2" t="s">
        <v>287</v>
      </c>
      <c r="N1298" s="2" t="s">
        <v>287</v>
      </c>
    </row>
    <row r="1299" spans="1:14" x14ac:dyDescent="0.2">
      <c r="A1299" s="1">
        <v>43278</v>
      </c>
      <c r="B1299" s="3">
        <v>0.70833333333333337</v>
      </c>
      <c r="C1299" t="s">
        <v>52</v>
      </c>
      <c r="D1299" s="4" t="s">
        <v>1053</v>
      </c>
      <c r="E1299" s="7" t="s">
        <v>287</v>
      </c>
      <c r="F1299" s="2" t="s">
        <v>287</v>
      </c>
      <c r="G1299" s="2" t="s">
        <v>287</v>
      </c>
      <c r="H1299" s="2" t="s">
        <v>287</v>
      </c>
      <c r="I1299" s="2" t="s">
        <v>287</v>
      </c>
      <c r="J1299" s="2" t="s">
        <v>287</v>
      </c>
      <c r="K1299" s="2" t="s">
        <v>287</v>
      </c>
      <c r="L1299" s="2" t="s">
        <v>287</v>
      </c>
      <c r="M1299" s="2" t="s">
        <v>287</v>
      </c>
      <c r="N1299" s="2" t="s">
        <v>287</v>
      </c>
    </row>
    <row r="1300" spans="1:14" x14ac:dyDescent="0.2">
      <c r="A1300" s="1">
        <v>43278</v>
      </c>
      <c r="B1300" s="3">
        <v>0.51388888888888895</v>
      </c>
      <c r="C1300" t="s">
        <v>38</v>
      </c>
      <c r="D1300" s="4" t="s">
        <v>1054</v>
      </c>
      <c r="E1300" s="7" t="s">
        <v>287</v>
      </c>
      <c r="F1300" s="2" t="s">
        <v>287</v>
      </c>
      <c r="G1300" s="2" t="s">
        <v>287</v>
      </c>
      <c r="H1300" s="2" t="s">
        <v>287</v>
      </c>
      <c r="I1300" s="2" t="s">
        <v>287</v>
      </c>
      <c r="J1300" s="2" t="s">
        <v>287</v>
      </c>
      <c r="K1300" s="2" t="s">
        <v>287</v>
      </c>
      <c r="L1300" s="2" t="s">
        <v>287</v>
      </c>
      <c r="M1300" s="2" t="s">
        <v>287</v>
      </c>
      <c r="N1300" s="2" t="s">
        <v>287</v>
      </c>
    </row>
    <row r="1301" spans="1:14" x14ac:dyDescent="0.2">
      <c r="A1301" s="1">
        <v>43278</v>
      </c>
      <c r="B1301" s="3">
        <v>0.51388888888888895</v>
      </c>
      <c r="C1301" t="s">
        <v>38</v>
      </c>
      <c r="D1301" s="4" t="s">
        <v>1055</v>
      </c>
      <c r="E1301" s="7" t="s">
        <v>287</v>
      </c>
      <c r="F1301" s="2" t="s">
        <v>287</v>
      </c>
      <c r="G1301" s="2" t="s">
        <v>287</v>
      </c>
      <c r="H1301" s="2" t="s">
        <v>287</v>
      </c>
      <c r="I1301" s="2" t="s">
        <v>287</v>
      </c>
      <c r="J1301" s="2" t="s">
        <v>287</v>
      </c>
      <c r="K1301" s="2" t="s">
        <v>287</v>
      </c>
      <c r="L1301" s="2" t="s">
        <v>287</v>
      </c>
      <c r="M1301" s="2" t="s">
        <v>287</v>
      </c>
      <c r="N1301" s="2" t="s">
        <v>287</v>
      </c>
    </row>
    <row r="1302" spans="1:14" x14ac:dyDescent="0.2">
      <c r="A1302" s="1">
        <v>43278</v>
      </c>
      <c r="B1302" s="3">
        <v>0.51388888888888895</v>
      </c>
      <c r="C1302" t="s">
        <v>38</v>
      </c>
      <c r="D1302" s="4" t="s">
        <v>1056</v>
      </c>
      <c r="E1302" s="7" t="s">
        <v>287</v>
      </c>
      <c r="F1302" s="2" t="s">
        <v>287</v>
      </c>
      <c r="G1302" s="2" t="s">
        <v>287</v>
      </c>
      <c r="H1302" s="2" t="s">
        <v>287</v>
      </c>
      <c r="I1302" s="2" t="s">
        <v>287</v>
      </c>
      <c r="J1302" s="2" t="s">
        <v>287</v>
      </c>
      <c r="K1302" s="2" t="s">
        <v>287</v>
      </c>
      <c r="L1302" s="2" t="s">
        <v>287</v>
      </c>
      <c r="M1302" s="2" t="s">
        <v>287</v>
      </c>
      <c r="N1302" s="2" t="s">
        <v>287</v>
      </c>
    </row>
    <row r="1303" spans="1:14" x14ac:dyDescent="0.2">
      <c r="A1303" s="1">
        <v>43278</v>
      </c>
      <c r="B1303" s="3">
        <v>0.51388888888888895</v>
      </c>
      <c r="C1303" t="s">
        <v>38</v>
      </c>
      <c r="D1303" s="4" t="s">
        <v>1057</v>
      </c>
      <c r="E1303" s="7" t="s">
        <v>287</v>
      </c>
      <c r="F1303" s="2" t="s">
        <v>287</v>
      </c>
      <c r="G1303" s="2" t="s">
        <v>287</v>
      </c>
      <c r="H1303" s="2" t="s">
        <v>287</v>
      </c>
      <c r="I1303" s="2" t="s">
        <v>287</v>
      </c>
      <c r="J1303" s="2" t="s">
        <v>287</v>
      </c>
      <c r="K1303" s="2" t="s">
        <v>287</v>
      </c>
      <c r="L1303" s="2" t="s">
        <v>287</v>
      </c>
      <c r="M1303" s="2" t="s">
        <v>287</v>
      </c>
      <c r="N1303" s="2" t="s">
        <v>287</v>
      </c>
    </row>
    <row r="1304" spans="1:14" x14ac:dyDescent="0.2">
      <c r="A1304" s="1">
        <v>43278</v>
      </c>
      <c r="B1304" s="3">
        <v>0.51388888888888895</v>
      </c>
      <c r="C1304" t="s">
        <v>38</v>
      </c>
      <c r="D1304" s="4" t="s">
        <v>1058</v>
      </c>
      <c r="E1304" s="7" t="s">
        <v>287</v>
      </c>
      <c r="F1304" s="2" t="s">
        <v>287</v>
      </c>
      <c r="G1304" s="2" t="s">
        <v>287</v>
      </c>
      <c r="H1304" s="2" t="s">
        <v>287</v>
      </c>
      <c r="I1304" s="2" t="s">
        <v>287</v>
      </c>
      <c r="J1304" s="2" t="s">
        <v>287</v>
      </c>
      <c r="K1304" s="2" t="s">
        <v>287</v>
      </c>
      <c r="L1304" s="2" t="s">
        <v>287</v>
      </c>
      <c r="M1304" s="2" t="s">
        <v>287</v>
      </c>
      <c r="N1304" s="2" t="s">
        <v>287</v>
      </c>
    </row>
    <row r="1305" spans="1:14" x14ac:dyDescent="0.2">
      <c r="A1305" s="1">
        <v>43278</v>
      </c>
      <c r="B1305" s="3">
        <v>0.51388888888888895</v>
      </c>
      <c r="C1305" t="s">
        <v>38</v>
      </c>
      <c r="D1305" s="4" t="s">
        <v>1059</v>
      </c>
      <c r="E1305" s="7" t="s">
        <v>287</v>
      </c>
      <c r="F1305" s="2" t="s">
        <v>287</v>
      </c>
      <c r="G1305" s="2" t="s">
        <v>287</v>
      </c>
      <c r="H1305" s="2" t="s">
        <v>287</v>
      </c>
      <c r="I1305" s="2" t="s">
        <v>287</v>
      </c>
      <c r="J1305" s="2" t="s">
        <v>287</v>
      </c>
      <c r="K1305" s="2" t="s">
        <v>287</v>
      </c>
      <c r="L1305" s="2" t="s">
        <v>287</v>
      </c>
      <c r="M1305" s="2" t="s">
        <v>287</v>
      </c>
      <c r="N1305" s="2" t="s">
        <v>287</v>
      </c>
    </row>
    <row r="1306" spans="1:14" x14ac:dyDescent="0.2">
      <c r="A1306" s="1">
        <v>43278</v>
      </c>
      <c r="B1306" s="3">
        <v>0.51388888888888895</v>
      </c>
      <c r="C1306" t="s">
        <v>38</v>
      </c>
      <c r="D1306" s="4" t="s">
        <v>1060</v>
      </c>
      <c r="E1306" s="7" t="s">
        <v>287</v>
      </c>
      <c r="F1306" s="2" t="s">
        <v>287</v>
      </c>
      <c r="G1306" s="2" t="s">
        <v>287</v>
      </c>
      <c r="H1306" s="2" t="s">
        <v>287</v>
      </c>
      <c r="I1306" s="2" t="s">
        <v>287</v>
      </c>
      <c r="J1306" s="2" t="s">
        <v>287</v>
      </c>
      <c r="K1306" s="2" t="s">
        <v>287</v>
      </c>
      <c r="L1306" s="2" t="s">
        <v>287</v>
      </c>
      <c r="M1306" s="2" t="s">
        <v>287</v>
      </c>
      <c r="N1306" s="2" t="s">
        <v>287</v>
      </c>
    </row>
    <row r="1307" spans="1:14" x14ac:dyDescent="0.2">
      <c r="A1307" s="1">
        <v>43278</v>
      </c>
      <c r="B1307" s="3">
        <v>0.51388888888888895</v>
      </c>
      <c r="C1307" t="s">
        <v>38</v>
      </c>
      <c r="D1307" s="4" t="s">
        <v>1061</v>
      </c>
      <c r="E1307" s="7" t="s">
        <v>287</v>
      </c>
      <c r="F1307" s="2" t="s">
        <v>287</v>
      </c>
      <c r="G1307" s="2" t="s">
        <v>287</v>
      </c>
      <c r="H1307" s="2" t="s">
        <v>287</v>
      </c>
      <c r="I1307" s="2" t="s">
        <v>287</v>
      </c>
      <c r="J1307" s="2" t="s">
        <v>287</v>
      </c>
      <c r="K1307" s="2" t="s">
        <v>287</v>
      </c>
      <c r="L1307" s="2" t="s">
        <v>287</v>
      </c>
      <c r="M1307" s="2" t="s">
        <v>287</v>
      </c>
      <c r="N1307" s="2" t="s">
        <v>287</v>
      </c>
    </row>
    <row r="1308" spans="1:14" x14ac:dyDescent="0.2">
      <c r="A1308" s="1">
        <v>43277</v>
      </c>
      <c r="B1308" s="3">
        <v>0.64583333333333337</v>
      </c>
      <c r="C1308" t="s">
        <v>19</v>
      </c>
      <c r="D1308" s="4" t="s">
        <v>1062</v>
      </c>
      <c r="E1308" s="7" t="s">
        <v>287</v>
      </c>
      <c r="F1308" s="2" t="s">
        <v>287</v>
      </c>
      <c r="G1308" s="2" t="s">
        <v>287</v>
      </c>
      <c r="H1308" s="2" t="s">
        <v>287</v>
      </c>
      <c r="I1308" s="2" t="s">
        <v>287</v>
      </c>
      <c r="J1308" s="2" t="s">
        <v>287</v>
      </c>
      <c r="K1308" s="2" t="s">
        <v>287</v>
      </c>
      <c r="L1308" s="2" t="s">
        <v>287</v>
      </c>
      <c r="M1308" s="2" t="s">
        <v>287</v>
      </c>
      <c r="N1308" s="2" t="s">
        <v>287</v>
      </c>
    </row>
    <row r="1309" spans="1:14" x14ac:dyDescent="0.2">
      <c r="A1309" s="1">
        <v>43277</v>
      </c>
      <c r="B1309" s="3">
        <v>0.64583333333333337</v>
      </c>
      <c r="C1309" t="s">
        <v>19</v>
      </c>
      <c r="D1309" s="4" t="s">
        <v>1063</v>
      </c>
      <c r="E1309" s="7" t="s">
        <v>287</v>
      </c>
      <c r="F1309" s="2" t="s">
        <v>287</v>
      </c>
      <c r="G1309" s="2" t="s">
        <v>287</v>
      </c>
      <c r="H1309" s="2" t="s">
        <v>287</v>
      </c>
      <c r="I1309" s="2" t="s">
        <v>287</v>
      </c>
      <c r="J1309" s="2" t="s">
        <v>287</v>
      </c>
      <c r="K1309" s="2" t="s">
        <v>287</v>
      </c>
      <c r="L1309" s="2" t="s">
        <v>287</v>
      </c>
      <c r="M1309" s="2" t="s">
        <v>287</v>
      </c>
      <c r="N1309" s="2" t="s">
        <v>287</v>
      </c>
    </row>
  </sheetData>
  <autoFilter ref="A1:N1309" xr:uid="{00000000-0009-0000-0000-000001000000}"/>
  <conditionalFormatting sqref="D1:D1279 D1284:D1299 D1301:D1048576">
    <cfRule type="duplicateValues" dxfId="6" priority="6"/>
  </conditionalFormatting>
  <conditionalFormatting sqref="D1280">
    <cfRule type="duplicateValues" dxfId="5" priority="5"/>
  </conditionalFormatting>
  <conditionalFormatting sqref="D1281">
    <cfRule type="duplicateValues" dxfId="4" priority="4"/>
  </conditionalFormatting>
  <conditionalFormatting sqref="D1282">
    <cfRule type="duplicateValues" dxfId="3" priority="3"/>
  </conditionalFormatting>
  <conditionalFormatting sqref="D1283">
    <cfRule type="duplicateValues" dxfId="2" priority="2"/>
  </conditionalFormatting>
  <conditionalFormatting sqref="D1300">
    <cfRule type="duplicateValues" dxfId="1" priority="1"/>
  </conditionalFormatting>
  <pageMargins left="0.7" right="0.7" top="0.75" bottom="0.75" header="0.3" footer="0.3"/>
  <pageSetup orientation="portrait" horizontalDpi="4294967293" verticalDpi="0"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43B996-2BF4-7D45-A3A8-318AB90EE6FA}">
  <dimension ref="A1:Q248"/>
  <sheetViews>
    <sheetView topLeftCell="C1" zoomScale="110" zoomScaleNormal="110" workbookViewId="0">
      <pane ySplit="1" topLeftCell="A74" activePane="bottomLeft" state="frozen"/>
      <selection pane="bottomLeft" activeCell="Q15" sqref="Q15"/>
    </sheetView>
  </sheetViews>
  <sheetFormatPr baseColWidth="10" defaultRowHeight="15" x14ac:dyDescent="0.2"/>
  <cols>
    <col min="3" max="3" width="10.83203125" style="8"/>
  </cols>
  <sheetData>
    <row r="1" spans="1:17" x14ac:dyDescent="0.2">
      <c r="A1" t="s">
        <v>0</v>
      </c>
      <c r="B1" s="3" t="s">
        <v>1082</v>
      </c>
      <c r="C1" s="8" t="s">
        <v>1</v>
      </c>
      <c r="D1" t="s">
        <v>2</v>
      </c>
      <c r="E1" s="4" t="s">
        <v>1080</v>
      </c>
      <c r="F1" s="2" t="s">
        <v>4</v>
      </c>
      <c r="G1" s="2" t="s">
        <v>5</v>
      </c>
      <c r="H1" s="2" t="s">
        <v>6</v>
      </c>
      <c r="I1" s="2" t="s">
        <v>7</v>
      </c>
      <c r="J1" s="2" t="s">
        <v>8</v>
      </c>
      <c r="K1" s="2" t="s">
        <v>9</v>
      </c>
      <c r="L1" s="2" t="s">
        <v>10</v>
      </c>
      <c r="M1" s="2" t="s">
        <v>11</v>
      </c>
      <c r="N1" s="2" t="s">
        <v>1092</v>
      </c>
      <c r="O1" s="2" t="s">
        <v>12</v>
      </c>
      <c r="P1" s="6" t="s">
        <v>285</v>
      </c>
      <c r="Q1" s="6" t="s">
        <v>1081</v>
      </c>
    </row>
    <row r="2" spans="1:17" x14ac:dyDescent="0.2">
      <c r="A2" s="1">
        <v>43278</v>
      </c>
      <c r="B2">
        <v>3</v>
      </c>
      <c r="C2" s="8">
        <v>0.35416666666666669</v>
      </c>
      <c r="D2" t="s">
        <v>50</v>
      </c>
      <c r="E2">
        <v>1</v>
      </c>
      <c r="F2">
        <v>0</v>
      </c>
      <c r="G2">
        <v>0</v>
      </c>
      <c r="H2">
        <v>0</v>
      </c>
      <c r="I2">
        <v>0</v>
      </c>
      <c r="J2">
        <v>0</v>
      </c>
      <c r="K2">
        <v>0</v>
      </c>
      <c r="L2">
        <v>0</v>
      </c>
      <c r="M2">
        <v>1</v>
      </c>
      <c r="N2">
        <f>SUM(F2:M2)</f>
        <v>1</v>
      </c>
      <c r="O2">
        <v>0</v>
      </c>
      <c r="P2" s="5" t="str">
        <f t="shared" ref="P2:P42" si="0">IF(SUM(F2:O2)&gt;0,"YES","NO")</f>
        <v>YES</v>
      </c>
      <c r="Q2" t="s">
        <v>1083</v>
      </c>
    </row>
    <row r="3" spans="1:17" x14ac:dyDescent="0.2">
      <c r="A3" s="1">
        <v>43278</v>
      </c>
      <c r="B3">
        <v>3</v>
      </c>
      <c r="C3" s="8">
        <f>C2+TIME(0,2,15)</f>
        <v>0.35572916666666671</v>
      </c>
      <c r="D3" t="s">
        <v>50</v>
      </c>
      <c r="E3">
        <v>2</v>
      </c>
      <c r="F3">
        <v>0</v>
      </c>
      <c r="G3">
        <v>0</v>
      </c>
      <c r="H3">
        <v>0</v>
      </c>
      <c r="I3">
        <v>0</v>
      </c>
      <c r="J3">
        <v>0</v>
      </c>
      <c r="K3">
        <v>0</v>
      </c>
      <c r="L3">
        <v>0</v>
      </c>
      <c r="M3">
        <v>0</v>
      </c>
      <c r="N3">
        <f t="shared" ref="N3:N42" si="1">SUM(F3:M3)</f>
        <v>0</v>
      </c>
      <c r="O3">
        <v>0</v>
      </c>
      <c r="P3" s="5" t="str">
        <f t="shared" si="0"/>
        <v>NO</v>
      </c>
    </row>
    <row r="4" spans="1:17" x14ac:dyDescent="0.2">
      <c r="A4" s="1">
        <v>43278</v>
      </c>
      <c r="B4">
        <v>3</v>
      </c>
      <c r="C4" s="8">
        <f t="shared" ref="C4:C42" si="2">C3+TIME(0,2,15)</f>
        <v>0.35729166666666673</v>
      </c>
      <c r="D4" t="s">
        <v>50</v>
      </c>
      <c r="E4">
        <v>3</v>
      </c>
      <c r="F4">
        <v>0</v>
      </c>
      <c r="G4">
        <v>0</v>
      </c>
      <c r="H4">
        <v>0</v>
      </c>
      <c r="I4">
        <v>0</v>
      </c>
      <c r="J4">
        <v>0</v>
      </c>
      <c r="K4">
        <v>0</v>
      </c>
      <c r="L4">
        <v>0</v>
      </c>
      <c r="M4">
        <v>0</v>
      </c>
      <c r="N4">
        <f t="shared" si="1"/>
        <v>0</v>
      </c>
      <c r="O4">
        <v>0</v>
      </c>
      <c r="P4" s="5" t="str">
        <f t="shared" si="0"/>
        <v>NO</v>
      </c>
    </row>
    <row r="5" spans="1:17" x14ac:dyDescent="0.2">
      <c r="A5" s="1">
        <v>43278</v>
      </c>
      <c r="B5">
        <v>3</v>
      </c>
      <c r="C5" s="8">
        <f t="shared" si="2"/>
        <v>0.35885416666666675</v>
      </c>
      <c r="D5" t="s">
        <v>50</v>
      </c>
      <c r="E5">
        <v>4</v>
      </c>
      <c r="F5">
        <v>0</v>
      </c>
      <c r="G5">
        <v>0</v>
      </c>
      <c r="H5">
        <v>0</v>
      </c>
      <c r="I5">
        <v>0</v>
      </c>
      <c r="J5">
        <v>0</v>
      </c>
      <c r="K5">
        <v>0</v>
      </c>
      <c r="L5">
        <v>0</v>
      </c>
      <c r="M5">
        <v>0</v>
      </c>
      <c r="N5">
        <f t="shared" si="1"/>
        <v>0</v>
      </c>
      <c r="O5">
        <v>0</v>
      </c>
      <c r="P5" s="5" t="str">
        <f t="shared" si="0"/>
        <v>NO</v>
      </c>
    </row>
    <row r="6" spans="1:17" x14ac:dyDescent="0.2">
      <c r="A6" s="1">
        <v>43278</v>
      </c>
      <c r="B6">
        <v>3</v>
      </c>
      <c r="C6" s="8">
        <f t="shared" si="2"/>
        <v>0.36041666666666677</v>
      </c>
      <c r="D6" t="s">
        <v>50</v>
      </c>
      <c r="E6">
        <v>5</v>
      </c>
      <c r="F6">
        <v>0</v>
      </c>
      <c r="G6">
        <v>0</v>
      </c>
      <c r="H6">
        <v>0</v>
      </c>
      <c r="I6">
        <v>0</v>
      </c>
      <c r="J6">
        <v>0</v>
      </c>
      <c r="K6">
        <v>0</v>
      </c>
      <c r="L6">
        <v>0</v>
      </c>
      <c r="M6">
        <v>0</v>
      </c>
      <c r="N6">
        <f t="shared" si="1"/>
        <v>0</v>
      </c>
      <c r="O6">
        <v>0</v>
      </c>
      <c r="P6" s="5" t="str">
        <f t="shared" si="0"/>
        <v>NO</v>
      </c>
    </row>
    <row r="7" spans="1:17" x14ac:dyDescent="0.2">
      <c r="A7" s="1">
        <v>43278</v>
      </c>
      <c r="B7">
        <v>3</v>
      </c>
      <c r="C7" s="8">
        <f t="shared" si="2"/>
        <v>0.3619791666666668</v>
      </c>
      <c r="D7" t="s">
        <v>50</v>
      </c>
      <c r="E7">
        <v>6</v>
      </c>
      <c r="F7">
        <v>0</v>
      </c>
      <c r="G7">
        <v>0</v>
      </c>
      <c r="H7">
        <v>0</v>
      </c>
      <c r="I7">
        <v>0</v>
      </c>
      <c r="J7">
        <v>0</v>
      </c>
      <c r="K7">
        <v>0</v>
      </c>
      <c r="L7">
        <v>0</v>
      </c>
      <c r="M7">
        <v>0</v>
      </c>
      <c r="N7">
        <f t="shared" si="1"/>
        <v>0</v>
      </c>
      <c r="O7">
        <v>0</v>
      </c>
      <c r="P7" s="5" t="str">
        <f t="shared" si="0"/>
        <v>NO</v>
      </c>
    </row>
    <row r="8" spans="1:17" x14ac:dyDescent="0.2">
      <c r="A8" s="1">
        <v>43278</v>
      </c>
      <c r="B8">
        <v>3</v>
      </c>
      <c r="C8" s="8">
        <f t="shared" si="2"/>
        <v>0.36354166666666682</v>
      </c>
      <c r="D8" t="s">
        <v>50</v>
      </c>
      <c r="E8">
        <v>7</v>
      </c>
      <c r="F8">
        <v>0</v>
      </c>
      <c r="G8">
        <v>0</v>
      </c>
      <c r="H8">
        <v>0</v>
      </c>
      <c r="I8">
        <v>0</v>
      </c>
      <c r="J8">
        <v>0</v>
      </c>
      <c r="K8">
        <v>0</v>
      </c>
      <c r="L8">
        <v>0</v>
      </c>
      <c r="M8">
        <v>0</v>
      </c>
      <c r="N8">
        <f t="shared" si="1"/>
        <v>0</v>
      </c>
      <c r="O8">
        <v>0</v>
      </c>
      <c r="P8" s="5" t="str">
        <f t="shared" si="0"/>
        <v>NO</v>
      </c>
    </row>
    <row r="9" spans="1:17" x14ac:dyDescent="0.2">
      <c r="A9" s="1">
        <v>43278</v>
      </c>
      <c r="B9">
        <v>3</v>
      </c>
      <c r="C9" s="8">
        <f t="shared" si="2"/>
        <v>0.36510416666666684</v>
      </c>
      <c r="D9" t="s">
        <v>50</v>
      </c>
      <c r="E9">
        <v>8</v>
      </c>
      <c r="F9">
        <v>0</v>
      </c>
      <c r="G9">
        <v>0</v>
      </c>
      <c r="H9">
        <v>0</v>
      </c>
      <c r="I9">
        <v>0</v>
      </c>
      <c r="J9">
        <v>0</v>
      </c>
      <c r="K9">
        <v>0</v>
      </c>
      <c r="L9">
        <v>0</v>
      </c>
      <c r="M9">
        <v>0</v>
      </c>
      <c r="N9">
        <f t="shared" si="1"/>
        <v>0</v>
      </c>
      <c r="O9">
        <v>0</v>
      </c>
      <c r="P9" s="5" t="str">
        <f t="shared" si="0"/>
        <v>NO</v>
      </c>
    </row>
    <row r="10" spans="1:17" x14ac:dyDescent="0.2">
      <c r="A10" s="1">
        <v>43278</v>
      </c>
      <c r="B10">
        <v>3</v>
      </c>
      <c r="C10" s="8">
        <f t="shared" si="2"/>
        <v>0.36666666666666686</v>
      </c>
      <c r="D10" t="s">
        <v>50</v>
      </c>
      <c r="E10">
        <v>9</v>
      </c>
      <c r="F10">
        <v>0</v>
      </c>
      <c r="G10">
        <v>0</v>
      </c>
      <c r="H10">
        <v>0</v>
      </c>
      <c r="I10">
        <v>0</v>
      </c>
      <c r="J10">
        <v>0</v>
      </c>
      <c r="K10">
        <v>0</v>
      </c>
      <c r="L10">
        <v>0</v>
      </c>
      <c r="M10">
        <v>0</v>
      </c>
      <c r="N10">
        <f t="shared" si="1"/>
        <v>0</v>
      </c>
      <c r="O10">
        <v>0</v>
      </c>
      <c r="P10" s="5" t="str">
        <f t="shared" si="0"/>
        <v>NO</v>
      </c>
    </row>
    <row r="11" spans="1:17" x14ac:dyDescent="0.2">
      <c r="A11" s="1">
        <v>43278</v>
      </c>
      <c r="B11">
        <v>3</v>
      </c>
      <c r="C11" s="8">
        <f t="shared" si="2"/>
        <v>0.36822916666666689</v>
      </c>
      <c r="D11" t="s">
        <v>50</v>
      </c>
      <c r="E11">
        <v>10</v>
      </c>
      <c r="F11">
        <v>0</v>
      </c>
      <c r="G11">
        <v>0</v>
      </c>
      <c r="H11">
        <v>0</v>
      </c>
      <c r="I11">
        <v>0</v>
      </c>
      <c r="J11">
        <v>0</v>
      </c>
      <c r="K11">
        <v>0</v>
      </c>
      <c r="L11">
        <v>0</v>
      </c>
      <c r="M11">
        <v>0</v>
      </c>
      <c r="N11">
        <f t="shared" si="1"/>
        <v>0</v>
      </c>
      <c r="O11">
        <v>0</v>
      </c>
      <c r="P11" s="5" t="str">
        <f t="shared" si="0"/>
        <v>NO</v>
      </c>
    </row>
    <row r="12" spans="1:17" x14ac:dyDescent="0.2">
      <c r="A12" s="1">
        <v>43278</v>
      </c>
      <c r="B12">
        <v>3</v>
      </c>
      <c r="C12" s="8">
        <f t="shared" si="2"/>
        <v>0.36979166666666691</v>
      </c>
      <c r="D12" t="s">
        <v>50</v>
      </c>
      <c r="E12">
        <v>11</v>
      </c>
      <c r="F12">
        <v>0</v>
      </c>
      <c r="G12">
        <v>0</v>
      </c>
      <c r="H12">
        <v>0</v>
      </c>
      <c r="I12">
        <v>0</v>
      </c>
      <c r="J12">
        <v>0</v>
      </c>
      <c r="K12">
        <v>0</v>
      </c>
      <c r="L12">
        <v>0</v>
      </c>
      <c r="M12">
        <v>0</v>
      </c>
      <c r="N12">
        <f t="shared" si="1"/>
        <v>0</v>
      </c>
      <c r="O12">
        <v>0</v>
      </c>
      <c r="P12" s="5" t="str">
        <f t="shared" si="0"/>
        <v>NO</v>
      </c>
    </row>
    <row r="13" spans="1:17" x14ac:dyDescent="0.2">
      <c r="A13" s="1">
        <v>43278</v>
      </c>
      <c r="B13">
        <v>3</v>
      </c>
      <c r="C13" s="8">
        <f t="shared" si="2"/>
        <v>0.37135416666666693</v>
      </c>
      <c r="D13" t="s">
        <v>50</v>
      </c>
      <c r="E13">
        <v>12</v>
      </c>
      <c r="F13">
        <v>0</v>
      </c>
      <c r="G13">
        <v>0</v>
      </c>
      <c r="H13">
        <v>0</v>
      </c>
      <c r="I13">
        <v>0</v>
      </c>
      <c r="J13">
        <v>0</v>
      </c>
      <c r="K13">
        <v>0</v>
      </c>
      <c r="L13">
        <v>0</v>
      </c>
      <c r="M13">
        <v>0</v>
      </c>
      <c r="N13">
        <f t="shared" si="1"/>
        <v>0</v>
      </c>
      <c r="O13">
        <v>0</v>
      </c>
      <c r="P13" s="5" t="str">
        <f t="shared" si="0"/>
        <v>NO</v>
      </c>
    </row>
    <row r="14" spans="1:17" x14ac:dyDescent="0.2">
      <c r="A14" s="1">
        <v>43278</v>
      </c>
      <c r="B14">
        <v>3</v>
      </c>
      <c r="C14" s="8">
        <f t="shared" si="2"/>
        <v>0.37291666666666695</v>
      </c>
      <c r="D14" t="s">
        <v>50</v>
      </c>
      <c r="E14">
        <v>13</v>
      </c>
      <c r="F14">
        <v>0</v>
      </c>
      <c r="G14">
        <v>0</v>
      </c>
      <c r="H14">
        <v>0</v>
      </c>
      <c r="I14">
        <v>0</v>
      </c>
      <c r="J14">
        <v>0</v>
      </c>
      <c r="K14">
        <v>0</v>
      </c>
      <c r="L14">
        <v>0</v>
      </c>
      <c r="M14">
        <v>0</v>
      </c>
      <c r="N14">
        <f t="shared" si="1"/>
        <v>0</v>
      </c>
      <c r="O14">
        <v>0</v>
      </c>
      <c r="P14" s="5" t="str">
        <f t="shared" si="0"/>
        <v>NO</v>
      </c>
    </row>
    <row r="15" spans="1:17" x14ac:dyDescent="0.2">
      <c r="A15" s="1">
        <v>43278</v>
      </c>
      <c r="B15">
        <v>3</v>
      </c>
      <c r="C15" s="8">
        <f t="shared" si="2"/>
        <v>0.37447916666666697</v>
      </c>
      <c r="D15" t="s">
        <v>50</v>
      </c>
      <c r="E15">
        <v>14</v>
      </c>
      <c r="F15">
        <v>0</v>
      </c>
      <c r="G15">
        <v>0</v>
      </c>
      <c r="H15">
        <v>0</v>
      </c>
      <c r="I15">
        <v>0</v>
      </c>
      <c r="J15">
        <v>0</v>
      </c>
      <c r="K15">
        <v>0</v>
      </c>
      <c r="L15">
        <v>0</v>
      </c>
      <c r="M15">
        <v>0</v>
      </c>
      <c r="N15">
        <f t="shared" si="1"/>
        <v>0</v>
      </c>
      <c r="O15">
        <v>0</v>
      </c>
      <c r="P15" s="5" t="str">
        <f t="shared" si="0"/>
        <v>NO</v>
      </c>
    </row>
    <row r="16" spans="1:17" x14ac:dyDescent="0.2">
      <c r="A16" s="1">
        <v>43278</v>
      </c>
      <c r="B16">
        <v>3</v>
      </c>
      <c r="C16" s="8">
        <f t="shared" si="2"/>
        <v>0.376041666666667</v>
      </c>
      <c r="D16" t="s">
        <v>50</v>
      </c>
      <c r="E16">
        <v>15</v>
      </c>
      <c r="F16">
        <v>0</v>
      </c>
      <c r="G16">
        <v>0</v>
      </c>
      <c r="H16">
        <v>0</v>
      </c>
      <c r="I16">
        <v>0</v>
      </c>
      <c r="J16">
        <v>0</v>
      </c>
      <c r="K16">
        <v>0</v>
      </c>
      <c r="L16">
        <v>0</v>
      </c>
      <c r="M16">
        <v>0</v>
      </c>
      <c r="N16">
        <f t="shared" si="1"/>
        <v>0</v>
      </c>
      <c r="O16">
        <v>0</v>
      </c>
      <c r="P16" s="5" t="str">
        <f t="shared" si="0"/>
        <v>NO</v>
      </c>
    </row>
    <row r="17" spans="1:17" x14ac:dyDescent="0.2">
      <c r="A17" s="1">
        <v>43278</v>
      </c>
      <c r="B17">
        <v>3</v>
      </c>
      <c r="C17" s="8">
        <f t="shared" si="2"/>
        <v>0.37760416666666702</v>
      </c>
      <c r="D17" t="s">
        <v>50</v>
      </c>
      <c r="E17">
        <v>16</v>
      </c>
      <c r="F17">
        <v>0</v>
      </c>
      <c r="G17">
        <v>0</v>
      </c>
      <c r="H17">
        <v>0</v>
      </c>
      <c r="I17">
        <v>0</v>
      </c>
      <c r="J17">
        <v>0</v>
      </c>
      <c r="K17">
        <v>1</v>
      </c>
      <c r="L17">
        <v>0</v>
      </c>
      <c r="M17">
        <v>0</v>
      </c>
      <c r="N17">
        <f t="shared" si="1"/>
        <v>1</v>
      </c>
      <c r="O17">
        <v>0</v>
      </c>
      <c r="P17" s="5" t="str">
        <f t="shared" si="0"/>
        <v>YES</v>
      </c>
      <c r="Q17" t="s">
        <v>1084</v>
      </c>
    </row>
    <row r="18" spans="1:17" x14ac:dyDescent="0.2">
      <c r="A18" s="1">
        <v>43278</v>
      </c>
      <c r="B18">
        <v>3</v>
      </c>
      <c r="C18" s="8">
        <f t="shared" si="2"/>
        <v>0.37916666666666704</v>
      </c>
      <c r="D18" t="s">
        <v>50</v>
      </c>
      <c r="E18">
        <v>17</v>
      </c>
      <c r="F18">
        <v>0</v>
      </c>
      <c r="G18">
        <v>0</v>
      </c>
      <c r="H18">
        <v>0</v>
      </c>
      <c r="I18">
        <v>0</v>
      </c>
      <c r="J18">
        <v>0</v>
      </c>
      <c r="K18">
        <v>0</v>
      </c>
      <c r="L18">
        <v>0</v>
      </c>
      <c r="M18">
        <v>0</v>
      </c>
      <c r="N18">
        <f t="shared" si="1"/>
        <v>0</v>
      </c>
      <c r="O18">
        <v>0</v>
      </c>
      <c r="P18" s="5" t="str">
        <f t="shared" si="0"/>
        <v>NO</v>
      </c>
    </row>
    <row r="19" spans="1:17" x14ac:dyDescent="0.2">
      <c r="A19" s="1">
        <v>43278</v>
      </c>
      <c r="B19">
        <v>3</v>
      </c>
      <c r="C19" s="8">
        <f t="shared" si="2"/>
        <v>0.38072916666666706</v>
      </c>
      <c r="D19" t="s">
        <v>50</v>
      </c>
      <c r="E19">
        <v>18</v>
      </c>
      <c r="F19">
        <v>0</v>
      </c>
      <c r="G19">
        <v>0</v>
      </c>
      <c r="H19">
        <v>0</v>
      </c>
      <c r="I19">
        <v>0</v>
      </c>
      <c r="J19">
        <v>0</v>
      </c>
      <c r="K19">
        <v>0</v>
      </c>
      <c r="L19">
        <v>0</v>
      </c>
      <c r="M19">
        <v>0</v>
      </c>
      <c r="N19">
        <f t="shared" si="1"/>
        <v>0</v>
      </c>
      <c r="O19">
        <v>0</v>
      </c>
      <c r="P19" s="5" t="str">
        <f t="shared" si="0"/>
        <v>NO</v>
      </c>
    </row>
    <row r="20" spans="1:17" x14ac:dyDescent="0.2">
      <c r="A20" s="1">
        <v>43278</v>
      </c>
      <c r="B20">
        <v>3</v>
      </c>
      <c r="C20" s="8">
        <f t="shared" si="2"/>
        <v>0.38229166666666708</v>
      </c>
      <c r="D20" t="s">
        <v>50</v>
      </c>
      <c r="E20">
        <v>19</v>
      </c>
      <c r="F20">
        <v>0</v>
      </c>
      <c r="G20">
        <v>0</v>
      </c>
      <c r="H20">
        <v>0</v>
      </c>
      <c r="I20">
        <v>0</v>
      </c>
      <c r="J20">
        <v>0</v>
      </c>
      <c r="K20">
        <v>0</v>
      </c>
      <c r="L20">
        <v>0</v>
      </c>
      <c r="M20">
        <v>0</v>
      </c>
      <c r="N20">
        <f t="shared" si="1"/>
        <v>0</v>
      </c>
      <c r="O20">
        <v>0</v>
      </c>
      <c r="P20" s="5" t="str">
        <f t="shared" si="0"/>
        <v>NO</v>
      </c>
    </row>
    <row r="21" spans="1:17" x14ac:dyDescent="0.2">
      <c r="A21" s="1">
        <v>43278</v>
      </c>
      <c r="B21">
        <v>3</v>
      </c>
      <c r="C21" s="8">
        <f t="shared" si="2"/>
        <v>0.38385416666666711</v>
      </c>
      <c r="D21" t="s">
        <v>50</v>
      </c>
      <c r="E21">
        <v>20</v>
      </c>
      <c r="F21">
        <v>0</v>
      </c>
      <c r="G21">
        <v>0</v>
      </c>
      <c r="H21">
        <v>0</v>
      </c>
      <c r="I21">
        <v>0</v>
      </c>
      <c r="J21">
        <v>0</v>
      </c>
      <c r="K21">
        <v>0</v>
      </c>
      <c r="L21">
        <v>1</v>
      </c>
      <c r="M21">
        <v>0</v>
      </c>
      <c r="N21">
        <f t="shared" si="1"/>
        <v>1</v>
      </c>
      <c r="O21">
        <v>0</v>
      </c>
      <c r="P21" s="5" t="str">
        <f t="shared" si="0"/>
        <v>YES</v>
      </c>
      <c r="Q21" t="s">
        <v>1085</v>
      </c>
    </row>
    <row r="22" spans="1:17" x14ac:dyDescent="0.2">
      <c r="A22" s="1">
        <v>43278</v>
      </c>
      <c r="B22">
        <v>3</v>
      </c>
      <c r="C22" s="8">
        <f t="shared" si="2"/>
        <v>0.38541666666666713</v>
      </c>
      <c r="D22" t="s">
        <v>50</v>
      </c>
      <c r="E22">
        <v>21</v>
      </c>
      <c r="F22">
        <v>0</v>
      </c>
      <c r="G22">
        <v>0</v>
      </c>
      <c r="H22">
        <v>0</v>
      </c>
      <c r="I22">
        <v>0</v>
      </c>
      <c r="J22">
        <v>0</v>
      </c>
      <c r="K22">
        <v>0</v>
      </c>
      <c r="L22">
        <v>0</v>
      </c>
      <c r="M22">
        <v>0</v>
      </c>
      <c r="N22">
        <f t="shared" si="1"/>
        <v>0</v>
      </c>
      <c r="O22">
        <v>0</v>
      </c>
      <c r="P22" s="5" t="str">
        <f t="shared" si="0"/>
        <v>NO</v>
      </c>
    </row>
    <row r="23" spans="1:17" x14ac:dyDescent="0.2">
      <c r="A23" s="1">
        <v>43278</v>
      </c>
      <c r="B23">
        <v>3</v>
      </c>
      <c r="C23" s="8">
        <f t="shared" si="2"/>
        <v>0.38697916666666715</v>
      </c>
      <c r="D23" t="s">
        <v>50</v>
      </c>
      <c r="E23">
        <v>22</v>
      </c>
      <c r="F23">
        <v>0</v>
      </c>
      <c r="G23">
        <v>0</v>
      </c>
      <c r="H23">
        <v>0</v>
      </c>
      <c r="I23">
        <v>0</v>
      </c>
      <c r="J23">
        <v>0</v>
      </c>
      <c r="K23">
        <v>0</v>
      </c>
      <c r="L23">
        <v>0</v>
      </c>
      <c r="M23">
        <v>0</v>
      </c>
      <c r="N23">
        <f t="shared" si="1"/>
        <v>0</v>
      </c>
      <c r="O23">
        <v>0</v>
      </c>
      <c r="P23" s="5" t="str">
        <f t="shared" si="0"/>
        <v>NO</v>
      </c>
    </row>
    <row r="24" spans="1:17" x14ac:dyDescent="0.2">
      <c r="A24" s="1">
        <v>43278</v>
      </c>
      <c r="B24">
        <v>3</v>
      </c>
      <c r="C24" s="8">
        <f t="shared" si="2"/>
        <v>0.38854166666666717</v>
      </c>
      <c r="D24" t="s">
        <v>50</v>
      </c>
      <c r="E24">
        <v>23</v>
      </c>
      <c r="F24">
        <v>0</v>
      </c>
      <c r="G24">
        <v>0</v>
      </c>
      <c r="H24">
        <v>0</v>
      </c>
      <c r="I24">
        <v>0</v>
      </c>
      <c r="J24">
        <v>0</v>
      </c>
      <c r="K24">
        <v>0</v>
      </c>
      <c r="L24">
        <v>0</v>
      </c>
      <c r="M24">
        <v>0</v>
      </c>
      <c r="N24">
        <f t="shared" si="1"/>
        <v>0</v>
      </c>
      <c r="O24">
        <v>0</v>
      </c>
      <c r="P24" s="5" t="str">
        <f t="shared" si="0"/>
        <v>NO</v>
      </c>
    </row>
    <row r="25" spans="1:17" x14ac:dyDescent="0.2">
      <c r="A25" s="1">
        <v>43278</v>
      </c>
      <c r="B25">
        <v>3</v>
      </c>
      <c r="C25" s="8">
        <f t="shared" si="2"/>
        <v>0.3901041666666672</v>
      </c>
      <c r="D25" t="s">
        <v>50</v>
      </c>
      <c r="E25">
        <v>24</v>
      </c>
      <c r="F25">
        <v>0</v>
      </c>
      <c r="G25">
        <v>0</v>
      </c>
      <c r="H25">
        <v>0</v>
      </c>
      <c r="I25">
        <v>0</v>
      </c>
      <c r="J25">
        <v>0</v>
      </c>
      <c r="K25">
        <v>0</v>
      </c>
      <c r="L25">
        <v>0</v>
      </c>
      <c r="M25">
        <v>0</v>
      </c>
      <c r="N25">
        <f t="shared" si="1"/>
        <v>0</v>
      </c>
      <c r="O25">
        <v>0</v>
      </c>
      <c r="P25" s="5" t="str">
        <f t="shared" si="0"/>
        <v>NO</v>
      </c>
    </row>
    <row r="26" spans="1:17" x14ac:dyDescent="0.2">
      <c r="A26" s="1">
        <v>43278</v>
      </c>
      <c r="B26">
        <v>3</v>
      </c>
      <c r="C26" s="8">
        <f t="shared" si="2"/>
        <v>0.39166666666666722</v>
      </c>
      <c r="D26" t="s">
        <v>50</v>
      </c>
      <c r="E26">
        <v>25</v>
      </c>
      <c r="F26">
        <v>0</v>
      </c>
      <c r="G26">
        <v>0</v>
      </c>
      <c r="H26">
        <v>0</v>
      </c>
      <c r="I26">
        <v>0</v>
      </c>
      <c r="J26">
        <v>0</v>
      </c>
      <c r="K26">
        <v>0</v>
      </c>
      <c r="L26">
        <v>0</v>
      </c>
      <c r="M26">
        <v>0</v>
      </c>
      <c r="N26">
        <f t="shared" si="1"/>
        <v>0</v>
      </c>
      <c r="O26">
        <v>0</v>
      </c>
      <c r="P26" s="5" t="str">
        <f t="shared" si="0"/>
        <v>NO</v>
      </c>
    </row>
    <row r="27" spans="1:17" x14ac:dyDescent="0.2">
      <c r="A27" s="1">
        <v>43278</v>
      </c>
      <c r="B27">
        <v>3</v>
      </c>
      <c r="C27" s="8">
        <f t="shared" si="2"/>
        <v>0.39322916666666724</v>
      </c>
      <c r="D27" t="s">
        <v>50</v>
      </c>
      <c r="E27">
        <v>26</v>
      </c>
      <c r="F27">
        <v>0</v>
      </c>
      <c r="G27">
        <v>0</v>
      </c>
      <c r="H27">
        <v>0</v>
      </c>
      <c r="I27">
        <v>0</v>
      </c>
      <c r="J27">
        <v>0</v>
      </c>
      <c r="K27">
        <v>0</v>
      </c>
      <c r="L27">
        <v>0</v>
      </c>
      <c r="M27">
        <v>0</v>
      </c>
      <c r="N27">
        <f t="shared" si="1"/>
        <v>0</v>
      </c>
      <c r="O27">
        <v>0</v>
      </c>
      <c r="P27" s="5" t="str">
        <f t="shared" si="0"/>
        <v>NO</v>
      </c>
    </row>
    <row r="28" spans="1:17" x14ac:dyDescent="0.2">
      <c r="A28" s="1">
        <v>43278</v>
      </c>
      <c r="B28">
        <v>3</v>
      </c>
      <c r="C28" s="8">
        <f t="shared" si="2"/>
        <v>0.39479166666666726</v>
      </c>
      <c r="D28" t="s">
        <v>50</v>
      </c>
      <c r="E28">
        <v>27</v>
      </c>
      <c r="F28">
        <v>0</v>
      </c>
      <c r="G28">
        <v>0</v>
      </c>
      <c r="H28">
        <v>0</v>
      </c>
      <c r="I28">
        <v>0</v>
      </c>
      <c r="J28">
        <v>0</v>
      </c>
      <c r="K28">
        <v>0</v>
      </c>
      <c r="L28">
        <v>0</v>
      </c>
      <c r="M28">
        <v>0</v>
      </c>
      <c r="N28">
        <f t="shared" si="1"/>
        <v>0</v>
      </c>
      <c r="O28">
        <v>0</v>
      </c>
      <c r="P28" s="5" t="str">
        <f t="shared" si="0"/>
        <v>NO</v>
      </c>
    </row>
    <row r="29" spans="1:17" x14ac:dyDescent="0.2">
      <c r="A29" s="1">
        <v>43278</v>
      </c>
      <c r="B29">
        <v>3</v>
      </c>
      <c r="C29" s="8">
        <f t="shared" si="2"/>
        <v>0.39635416666666728</v>
      </c>
      <c r="D29" t="s">
        <v>50</v>
      </c>
      <c r="E29">
        <v>28</v>
      </c>
      <c r="F29">
        <v>0</v>
      </c>
      <c r="G29">
        <v>0</v>
      </c>
      <c r="H29">
        <v>0</v>
      </c>
      <c r="I29">
        <v>0</v>
      </c>
      <c r="J29">
        <v>0</v>
      </c>
      <c r="K29">
        <v>1</v>
      </c>
      <c r="L29">
        <v>0</v>
      </c>
      <c r="M29">
        <v>0</v>
      </c>
      <c r="N29">
        <f t="shared" si="1"/>
        <v>1</v>
      </c>
      <c r="O29">
        <v>0</v>
      </c>
      <c r="P29" s="5" t="str">
        <f t="shared" si="0"/>
        <v>YES</v>
      </c>
      <c r="Q29" t="s">
        <v>1086</v>
      </c>
    </row>
    <row r="30" spans="1:17" x14ac:dyDescent="0.2">
      <c r="A30" s="1">
        <v>43278</v>
      </c>
      <c r="B30">
        <v>3</v>
      </c>
      <c r="C30" s="8">
        <f t="shared" si="2"/>
        <v>0.39791666666666731</v>
      </c>
      <c r="D30" t="s">
        <v>50</v>
      </c>
      <c r="E30">
        <v>29</v>
      </c>
      <c r="F30">
        <v>0</v>
      </c>
      <c r="G30">
        <v>0</v>
      </c>
      <c r="H30">
        <v>0</v>
      </c>
      <c r="I30">
        <v>1</v>
      </c>
      <c r="J30">
        <v>0</v>
      </c>
      <c r="K30">
        <v>0</v>
      </c>
      <c r="L30">
        <v>0</v>
      </c>
      <c r="M30">
        <v>0</v>
      </c>
      <c r="N30">
        <f t="shared" si="1"/>
        <v>1</v>
      </c>
      <c r="O30">
        <v>0</v>
      </c>
      <c r="P30" s="5" t="str">
        <f t="shared" si="0"/>
        <v>YES</v>
      </c>
      <c r="Q30" t="s">
        <v>1087</v>
      </c>
    </row>
    <row r="31" spans="1:17" x14ac:dyDescent="0.2">
      <c r="A31" s="1">
        <v>43278</v>
      </c>
      <c r="B31">
        <v>3</v>
      </c>
      <c r="C31" s="8">
        <f t="shared" si="2"/>
        <v>0.39947916666666733</v>
      </c>
      <c r="D31" t="s">
        <v>50</v>
      </c>
      <c r="E31">
        <v>30</v>
      </c>
      <c r="F31">
        <v>0</v>
      </c>
      <c r="G31">
        <v>0</v>
      </c>
      <c r="H31">
        <v>0</v>
      </c>
      <c r="I31">
        <v>1</v>
      </c>
      <c r="J31">
        <v>0</v>
      </c>
      <c r="K31">
        <v>0</v>
      </c>
      <c r="L31">
        <v>0</v>
      </c>
      <c r="M31">
        <v>0</v>
      </c>
      <c r="N31">
        <f t="shared" si="1"/>
        <v>1</v>
      </c>
      <c r="O31">
        <v>0</v>
      </c>
      <c r="P31" s="5" t="str">
        <f t="shared" si="0"/>
        <v>YES</v>
      </c>
      <c r="Q31" t="s">
        <v>1088</v>
      </c>
    </row>
    <row r="32" spans="1:17" x14ac:dyDescent="0.2">
      <c r="A32" s="1">
        <v>43278</v>
      </c>
      <c r="B32">
        <v>3</v>
      </c>
      <c r="C32" s="8">
        <f t="shared" si="2"/>
        <v>0.40104166666666735</v>
      </c>
      <c r="D32" t="s">
        <v>50</v>
      </c>
      <c r="E32">
        <v>31</v>
      </c>
      <c r="F32">
        <v>1</v>
      </c>
      <c r="G32">
        <v>0</v>
      </c>
      <c r="H32">
        <v>0</v>
      </c>
      <c r="I32">
        <v>1</v>
      </c>
      <c r="J32">
        <v>0</v>
      </c>
      <c r="K32">
        <v>0</v>
      </c>
      <c r="L32">
        <v>0</v>
      </c>
      <c r="M32">
        <v>0</v>
      </c>
      <c r="N32">
        <f t="shared" si="1"/>
        <v>2</v>
      </c>
      <c r="O32">
        <v>0</v>
      </c>
      <c r="P32" s="5" t="str">
        <f t="shared" si="0"/>
        <v>YES</v>
      </c>
      <c r="Q32" t="s">
        <v>1089</v>
      </c>
    </row>
    <row r="33" spans="1:17" x14ac:dyDescent="0.2">
      <c r="A33" s="1">
        <v>43278</v>
      </c>
      <c r="B33">
        <v>3</v>
      </c>
      <c r="C33" s="8">
        <f t="shared" si="2"/>
        <v>0.40260416666666737</v>
      </c>
      <c r="D33" t="s">
        <v>50</v>
      </c>
      <c r="E33">
        <v>32</v>
      </c>
      <c r="F33">
        <v>0</v>
      </c>
      <c r="G33">
        <v>0</v>
      </c>
      <c r="H33">
        <v>0</v>
      </c>
      <c r="I33">
        <v>2</v>
      </c>
      <c r="J33">
        <v>0</v>
      </c>
      <c r="K33">
        <v>0</v>
      </c>
      <c r="L33">
        <v>0</v>
      </c>
      <c r="M33">
        <v>0</v>
      </c>
      <c r="N33">
        <f t="shared" si="1"/>
        <v>2</v>
      </c>
      <c r="O33">
        <v>0</v>
      </c>
      <c r="P33" s="5" t="str">
        <f t="shared" si="0"/>
        <v>YES</v>
      </c>
      <c r="Q33" t="s">
        <v>1090</v>
      </c>
    </row>
    <row r="34" spans="1:17" x14ac:dyDescent="0.2">
      <c r="A34" s="1">
        <v>43278</v>
      </c>
      <c r="B34">
        <v>3</v>
      </c>
      <c r="C34" s="8">
        <f t="shared" si="2"/>
        <v>0.4041666666666674</v>
      </c>
      <c r="D34" t="s">
        <v>50</v>
      </c>
      <c r="E34">
        <v>33</v>
      </c>
      <c r="F34">
        <v>0</v>
      </c>
      <c r="G34">
        <v>0</v>
      </c>
      <c r="H34">
        <v>0</v>
      </c>
      <c r="I34">
        <v>0</v>
      </c>
      <c r="J34">
        <v>0</v>
      </c>
      <c r="K34">
        <v>0</v>
      </c>
      <c r="L34">
        <v>0</v>
      </c>
      <c r="M34">
        <v>0</v>
      </c>
      <c r="N34">
        <f t="shared" si="1"/>
        <v>0</v>
      </c>
      <c r="O34">
        <v>0</v>
      </c>
      <c r="P34" s="5" t="str">
        <f t="shared" si="0"/>
        <v>NO</v>
      </c>
    </row>
    <row r="35" spans="1:17" x14ac:dyDescent="0.2">
      <c r="A35" s="1">
        <v>43278</v>
      </c>
      <c r="B35">
        <v>3</v>
      </c>
      <c r="C35" s="8">
        <f t="shared" si="2"/>
        <v>0.40572916666666742</v>
      </c>
      <c r="D35" t="s">
        <v>50</v>
      </c>
      <c r="E35">
        <v>34</v>
      </c>
      <c r="F35">
        <v>0</v>
      </c>
      <c r="G35">
        <v>0</v>
      </c>
      <c r="H35">
        <v>0</v>
      </c>
      <c r="I35">
        <v>0</v>
      </c>
      <c r="J35">
        <v>0</v>
      </c>
      <c r="K35">
        <v>0</v>
      </c>
      <c r="L35">
        <v>0</v>
      </c>
      <c r="M35">
        <v>0</v>
      </c>
      <c r="N35">
        <f t="shared" si="1"/>
        <v>0</v>
      </c>
      <c r="O35">
        <v>0</v>
      </c>
      <c r="P35" s="5" t="str">
        <f t="shared" si="0"/>
        <v>NO</v>
      </c>
    </row>
    <row r="36" spans="1:17" x14ac:dyDescent="0.2">
      <c r="A36" s="1">
        <v>43278</v>
      </c>
      <c r="B36">
        <v>3</v>
      </c>
      <c r="C36" s="8">
        <f t="shared" si="2"/>
        <v>0.40729166666666744</v>
      </c>
      <c r="D36" t="s">
        <v>50</v>
      </c>
      <c r="E36">
        <v>35</v>
      </c>
      <c r="F36">
        <v>0</v>
      </c>
      <c r="G36">
        <v>0</v>
      </c>
      <c r="H36">
        <v>0</v>
      </c>
      <c r="I36">
        <v>0</v>
      </c>
      <c r="J36">
        <v>0</v>
      </c>
      <c r="K36">
        <v>0</v>
      </c>
      <c r="L36">
        <v>0</v>
      </c>
      <c r="M36">
        <v>0</v>
      </c>
      <c r="N36">
        <f t="shared" si="1"/>
        <v>0</v>
      </c>
      <c r="O36">
        <v>0</v>
      </c>
      <c r="P36" s="5" t="str">
        <f t="shared" si="0"/>
        <v>NO</v>
      </c>
    </row>
    <row r="37" spans="1:17" x14ac:dyDescent="0.2">
      <c r="A37" s="1">
        <v>43278</v>
      </c>
      <c r="B37">
        <v>3</v>
      </c>
      <c r="C37" s="8">
        <f t="shared" si="2"/>
        <v>0.40885416666666746</v>
      </c>
      <c r="D37" t="s">
        <v>50</v>
      </c>
      <c r="E37">
        <v>36</v>
      </c>
      <c r="F37">
        <v>0</v>
      </c>
      <c r="G37">
        <v>0</v>
      </c>
      <c r="H37">
        <v>0</v>
      </c>
      <c r="I37">
        <v>0</v>
      </c>
      <c r="J37">
        <v>0</v>
      </c>
      <c r="K37">
        <v>0</v>
      </c>
      <c r="L37">
        <v>0</v>
      </c>
      <c r="M37">
        <v>0</v>
      </c>
      <c r="N37">
        <f t="shared" si="1"/>
        <v>0</v>
      </c>
      <c r="O37">
        <v>0</v>
      </c>
      <c r="P37" s="5" t="str">
        <f t="shared" si="0"/>
        <v>NO</v>
      </c>
    </row>
    <row r="38" spans="1:17" x14ac:dyDescent="0.2">
      <c r="A38" s="1">
        <v>43278</v>
      </c>
      <c r="B38">
        <v>3</v>
      </c>
      <c r="C38" s="8">
        <f t="shared" si="2"/>
        <v>0.41041666666666748</v>
      </c>
      <c r="D38" t="s">
        <v>50</v>
      </c>
      <c r="E38">
        <v>37</v>
      </c>
      <c r="F38">
        <v>0</v>
      </c>
      <c r="G38">
        <v>0</v>
      </c>
      <c r="H38">
        <v>0</v>
      </c>
      <c r="I38">
        <v>0</v>
      </c>
      <c r="J38">
        <v>0</v>
      </c>
      <c r="K38">
        <v>0</v>
      </c>
      <c r="L38">
        <v>0</v>
      </c>
      <c r="M38">
        <v>0</v>
      </c>
      <c r="N38">
        <f t="shared" si="1"/>
        <v>0</v>
      </c>
      <c r="O38">
        <v>0</v>
      </c>
      <c r="P38" s="5" t="str">
        <f t="shared" si="0"/>
        <v>NO</v>
      </c>
    </row>
    <row r="39" spans="1:17" x14ac:dyDescent="0.2">
      <c r="A39" s="1">
        <v>43278</v>
      </c>
      <c r="B39">
        <v>3</v>
      </c>
      <c r="C39" s="8">
        <f t="shared" si="2"/>
        <v>0.41197916666666751</v>
      </c>
      <c r="D39" t="s">
        <v>50</v>
      </c>
      <c r="E39">
        <v>38</v>
      </c>
      <c r="F39">
        <v>0</v>
      </c>
      <c r="G39">
        <v>0</v>
      </c>
      <c r="H39">
        <v>0</v>
      </c>
      <c r="I39">
        <v>0</v>
      </c>
      <c r="J39">
        <v>0</v>
      </c>
      <c r="K39">
        <v>0</v>
      </c>
      <c r="L39">
        <v>0</v>
      </c>
      <c r="M39">
        <v>0</v>
      </c>
      <c r="N39">
        <f t="shared" si="1"/>
        <v>0</v>
      </c>
      <c r="O39">
        <v>0</v>
      </c>
      <c r="P39" s="5" t="str">
        <f t="shared" si="0"/>
        <v>NO</v>
      </c>
    </row>
    <row r="40" spans="1:17" x14ac:dyDescent="0.2">
      <c r="A40" s="1">
        <v>43278</v>
      </c>
      <c r="B40">
        <v>3</v>
      </c>
      <c r="C40" s="8">
        <f t="shared" si="2"/>
        <v>0.41354166666666753</v>
      </c>
      <c r="D40" t="s">
        <v>50</v>
      </c>
      <c r="E40">
        <v>39</v>
      </c>
      <c r="F40">
        <v>0</v>
      </c>
      <c r="G40">
        <v>0</v>
      </c>
      <c r="H40">
        <v>0</v>
      </c>
      <c r="I40">
        <v>0</v>
      </c>
      <c r="J40">
        <v>0</v>
      </c>
      <c r="K40">
        <v>0</v>
      </c>
      <c r="L40">
        <v>0</v>
      </c>
      <c r="M40">
        <v>0</v>
      </c>
      <c r="N40">
        <f t="shared" si="1"/>
        <v>0</v>
      </c>
      <c r="O40">
        <v>0</v>
      </c>
      <c r="P40" s="5" t="str">
        <f t="shared" si="0"/>
        <v>NO</v>
      </c>
    </row>
    <row r="41" spans="1:17" x14ac:dyDescent="0.2">
      <c r="A41" s="1">
        <v>43278</v>
      </c>
      <c r="B41">
        <v>3</v>
      </c>
      <c r="C41" s="8">
        <f t="shared" si="2"/>
        <v>0.41510416666666755</v>
      </c>
      <c r="D41" t="s">
        <v>50</v>
      </c>
      <c r="E41">
        <v>40</v>
      </c>
      <c r="F41">
        <v>0</v>
      </c>
      <c r="G41">
        <v>0</v>
      </c>
      <c r="H41">
        <v>0</v>
      </c>
      <c r="I41">
        <v>0</v>
      </c>
      <c r="J41">
        <v>0</v>
      </c>
      <c r="K41">
        <v>0</v>
      </c>
      <c r="L41">
        <v>0</v>
      </c>
      <c r="M41">
        <v>0</v>
      </c>
      <c r="N41">
        <f t="shared" si="1"/>
        <v>0</v>
      </c>
      <c r="O41">
        <v>0</v>
      </c>
      <c r="P41" s="5" t="str">
        <f t="shared" si="0"/>
        <v>NO</v>
      </c>
    </row>
    <row r="42" spans="1:17" x14ac:dyDescent="0.2">
      <c r="A42" s="1">
        <v>43278</v>
      </c>
      <c r="B42">
        <v>3</v>
      </c>
      <c r="C42" s="8">
        <f t="shared" si="2"/>
        <v>0.41666666666666757</v>
      </c>
      <c r="D42" t="s">
        <v>50</v>
      </c>
      <c r="E42">
        <v>41</v>
      </c>
      <c r="F42">
        <v>0</v>
      </c>
      <c r="G42">
        <v>0</v>
      </c>
      <c r="H42">
        <v>0</v>
      </c>
      <c r="I42">
        <v>0</v>
      </c>
      <c r="J42">
        <v>1</v>
      </c>
      <c r="K42">
        <v>0</v>
      </c>
      <c r="L42">
        <v>0</v>
      </c>
      <c r="M42">
        <v>0</v>
      </c>
      <c r="N42">
        <f t="shared" si="1"/>
        <v>1</v>
      </c>
      <c r="O42">
        <v>0</v>
      </c>
      <c r="P42" s="5" t="str">
        <f t="shared" si="0"/>
        <v>YES</v>
      </c>
      <c r="Q42" t="s">
        <v>1091</v>
      </c>
    </row>
    <row r="43" spans="1:17" x14ac:dyDescent="0.2">
      <c r="A43" s="1">
        <v>43278</v>
      </c>
      <c r="B43">
        <v>3</v>
      </c>
      <c r="C43" s="8">
        <v>0.47916666666666669</v>
      </c>
      <c r="D43" t="s">
        <v>50</v>
      </c>
      <c r="E43">
        <v>1</v>
      </c>
      <c r="F43">
        <v>0</v>
      </c>
      <c r="G43">
        <v>0</v>
      </c>
      <c r="H43">
        <v>0</v>
      </c>
      <c r="I43">
        <v>0</v>
      </c>
      <c r="J43">
        <v>0</v>
      </c>
      <c r="K43">
        <v>0</v>
      </c>
      <c r="L43">
        <v>0</v>
      </c>
      <c r="M43">
        <v>1</v>
      </c>
      <c r="N43">
        <f t="shared" ref="N43" si="3">SUM(F43:M43)</f>
        <v>1</v>
      </c>
      <c r="O43">
        <v>0</v>
      </c>
      <c r="P43" s="5" t="str">
        <f t="shared" ref="P43" si="4">IF(SUM(F43:O43)&gt;0,"YES","NO")</f>
        <v>YES</v>
      </c>
      <c r="Q43" t="s">
        <v>1083</v>
      </c>
    </row>
    <row r="44" spans="1:17" x14ac:dyDescent="0.2">
      <c r="A44" s="1">
        <v>43278</v>
      </c>
      <c r="B44">
        <v>3</v>
      </c>
      <c r="C44" s="8">
        <f>C43+TIME(0,1,45)</f>
        <v>0.48038194444444449</v>
      </c>
      <c r="D44" t="s">
        <v>50</v>
      </c>
      <c r="E44">
        <v>2</v>
      </c>
      <c r="F44">
        <v>0</v>
      </c>
      <c r="G44">
        <v>0</v>
      </c>
      <c r="H44">
        <v>0</v>
      </c>
      <c r="I44">
        <v>0</v>
      </c>
      <c r="J44">
        <v>0</v>
      </c>
      <c r="K44">
        <v>0</v>
      </c>
      <c r="L44">
        <v>0</v>
      </c>
      <c r="M44">
        <v>0</v>
      </c>
      <c r="N44">
        <f t="shared" ref="N44:N84" si="5">SUM(F44:M44)</f>
        <v>0</v>
      </c>
      <c r="O44">
        <v>0</v>
      </c>
      <c r="P44" s="5" t="str">
        <f t="shared" ref="P44:P84" si="6">IF(SUM(F44:O44)&gt;0,"YES","NO")</f>
        <v>NO</v>
      </c>
    </row>
    <row r="45" spans="1:17" x14ac:dyDescent="0.2">
      <c r="A45" s="1">
        <v>43278</v>
      </c>
      <c r="B45">
        <v>3</v>
      </c>
      <c r="C45" s="8">
        <f t="shared" ref="C45:C83" si="7">C44+TIME(0,1,45)</f>
        <v>0.48159722222222229</v>
      </c>
      <c r="D45" t="s">
        <v>50</v>
      </c>
      <c r="E45">
        <v>3</v>
      </c>
      <c r="F45">
        <v>0</v>
      </c>
      <c r="G45">
        <v>0</v>
      </c>
      <c r="H45">
        <v>0</v>
      </c>
      <c r="I45">
        <v>0</v>
      </c>
      <c r="J45">
        <v>0</v>
      </c>
      <c r="K45">
        <v>0</v>
      </c>
      <c r="L45">
        <v>0</v>
      </c>
      <c r="M45">
        <v>0</v>
      </c>
      <c r="N45">
        <f t="shared" si="5"/>
        <v>0</v>
      </c>
      <c r="O45">
        <v>0</v>
      </c>
      <c r="P45" s="5" t="str">
        <f t="shared" si="6"/>
        <v>NO</v>
      </c>
    </row>
    <row r="46" spans="1:17" x14ac:dyDescent="0.2">
      <c r="A46" s="1">
        <v>43278</v>
      </c>
      <c r="B46">
        <v>3</v>
      </c>
      <c r="C46" s="8">
        <f t="shared" si="7"/>
        <v>0.48281250000000009</v>
      </c>
      <c r="D46" t="s">
        <v>50</v>
      </c>
      <c r="E46">
        <v>4</v>
      </c>
      <c r="F46">
        <v>0</v>
      </c>
      <c r="G46">
        <v>0</v>
      </c>
      <c r="H46">
        <v>0</v>
      </c>
      <c r="I46">
        <v>0</v>
      </c>
      <c r="J46">
        <v>0</v>
      </c>
      <c r="K46">
        <v>0</v>
      </c>
      <c r="L46">
        <v>0</v>
      </c>
      <c r="M46">
        <v>0</v>
      </c>
      <c r="N46">
        <f t="shared" si="5"/>
        <v>0</v>
      </c>
      <c r="O46">
        <v>0</v>
      </c>
      <c r="P46" s="5" t="str">
        <f t="shared" si="6"/>
        <v>NO</v>
      </c>
    </row>
    <row r="47" spans="1:17" x14ac:dyDescent="0.2">
      <c r="A47" s="1">
        <v>43278</v>
      </c>
      <c r="B47">
        <v>3</v>
      </c>
      <c r="C47" s="8">
        <f t="shared" si="7"/>
        <v>0.48402777777777789</v>
      </c>
      <c r="D47" t="s">
        <v>50</v>
      </c>
      <c r="E47">
        <v>5</v>
      </c>
      <c r="F47">
        <v>0</v>
      </c>
      <c r="G47">
        <v>0</v>
      </c>
      <c r="H47">
        <v>0</v>
      </c>
      <c r="I47">
        <v>0</v>
      </c>
      <c r="J47">
        <v>0</v>
      </c>
      <c r="K47">
        <v>0</v>
      </c>
      <c r="L47">
        <v>0</v>
      </c>
      <c r="M47">
        <v>0</v>
      </c>
      <c r="N47">
        <f t="shared" si="5"/>
        <v>0</v>
      </c>
      <c r="O47">
        <v>0</v>
      </c>
      <c r="P47" s="5" t="str">
        <f t="shared" si="6"/>
        <v>NO</v>
      </c>
    </row>
    <row r="48" spans="1:17" x14ac:dyDescent="0.2">
      <c r="A48" s="1">
        <v>43278</v>
      </c>
      <c r="B48">
        <v>3</v>
      </c>
      <c r="C48" s="8">
        <f t="shared" si="7"/>
        <v>0.48524305555555569</v>
      </c>
      <c r="D48" t="s">
        <v>50</v>
      </c>
      <c r="E48">
        <v>6</v>
      </c>
      <c r="F48">
        <v>0</v>
      </c>
      <c r="G48">
        <v>0</v>
      </c>
      <c r="H48">
        <v>0</v>
      </c>
      <c r="I48">
        <v>0</v>
      </c>
      <c r="J48">
        <v>0</v>
      </c>
      <c r="K48">
        <v>0</v>
      </c>
      <c r="L48">
        <v>0</v>
      </c>
      <c r="M48">
        <v>0</v>
      </c>
      <c r="N48">
        <f t="shared" si="5"/>
        <v>0</v>
      </c>
      <c r="O48">
        <v>0</v>
      </c>
      <c r="P48" s="5" t="str">
        <f t="shared" si="6"/>
        <v>NO</v>
      </c>
    </row>
    <row r="49" spans="1:16" x14ac:dyDescent="0.2">
      <c r="A49" s="1">
        <v>43278</v>
      </c>
      <c r="B49">
        <v>3</v>
      </c>
      <c r="C49" s="8">
        <f t="shared" si="7"/>
        <v>0.48645833333333349</v>
      </c>
      <c r="D49" t="s">
        <v>50</v>
      </c>
      <c r="E49">
        <v>7</v>
      </c>
      <c r="F49">
        <v>0</v>
      </c>
      <c r="G49">
        <v>0</v>
      </c>
      <c r="H49">
        <v>0</v>
      </c>
      <c r="I49">
        <v>0</v>
      </c>
      <c r="J49">
        <v>0</v>
      </c>
      <c r="K49">
        <v>0</v>
      </c>
      <c r="L49">
        <v>0</v>
      </c>
      <c r="M49">
        <v>0</v>
      </c>
      <c r="N49">
        <f t="shared" si="5"/>
        <v>0</v>
      </c>
      <c r="O49">
        <v>0</v>
      </c>
      <c r="P49" s="5" t="str">
        <f t="shared" si="6"/>
        <v>NO</v>
      </c>
    </row>
    <row r="50" spans="1:16" x14ac:dyDescent="0.2">
      <c r="A50" s="1">
        <v>43278</v>
      </c>
      <c r="B50">
        <v>3</v>
      </c>
      <c r="C50" s="8">
        <f t="shared" si="7"/>
        <v>0.48767361111111129</v>
      </c>
      <c r="D50" t="s">
        <v>50</v>
      </c>
      <c r="E50">
        <v>8</v>
      </c>
      <c r="F50">
        <v>0</v>
      </c>
      <c r="G50">
        <v>0</v>
      </c>
      <c r="H50">
        <v>0</v>
      </c>
      <c r="I50">
        <v>0</v>
      </c>
      <c r="J50">
        <v>0</v>
      </c>
      <c r="K50">
        <v>0</v>
      </c>
      <c r="L50">
        <v>0</v>
      </c>
      <c r="M50">
        <v>0</v>
      </c>
      <c r="N50">
        <f t="shared" si="5"/>
        <v>0</v>
      </c>
      <c r="O50">
        <v>0</v>
      </c>
      <c r="P50" s="5" t="str">
        <f t="shared" si="6"/>
        <v>NO</v>
      </c>
    </row>
    <row r="51" spans="1:16" x14ac:dyDescent="0.2">
      <c r="A51" s="1">
        <v>43278</v>
      </c>
      <c r="B51">
        <v>3</v>
      </c>
      <c r="C51" s="8">
        <f t="shared" si="7"/>
        <v>0.48888888888888909</v>
      </c>
      <c r="D51" t="s">
        <v>50</v>
      </c>
      <c r="E51">
        <v>9</v>
      </c>
      <c r="F51">
        <v>0</v>
      </c>
      <c r="G51">
        <v>0</v>
      </c>
      <c r="H51">
        <v>0</v>
      </c>
      <c r="I51">
        <v>0</v>
      </c>
      <c r="J51">
        <v>0</v>
      </c>
      <c r="K51">
        <v>0</v>
      </c>
      <c r="L51">
        <v>0</v>
      </c>
      <c r="M51">
        <v>0</v>
      </c>
      <c r="N51">
        <f t="shared" si="5"/>
        <v>0</v>
      </c>
      <c r="O51">
        <v>0</v>
      </c>
      <c r="P51" s="5" t="str">
        <f t="shared" si="6"/>
        <v>NO</v>
      </c>
    </row>
    <row r="52" spans="1:16" x14ac:dyDescent="0.2">
      <c r="A52" s="1">
        <v>43278</v>
      </c>
      <c r="B52">
        <v>3</v>
      </c>
      <c r="C52" s="8">
        <f t="shared" si="7"/>
        <v>0.4901041666666669</v>
      </c>
      <c r="D52" t="s">
        <v>50</v>
      </c>
      <c r="E52">
        <v>10</v>
      </c>
      <c r="F52">
        <v>0</v>
      </c>
      <c r="G52">
        <v>0</v>
      </c>
      <c r="H52">
        <v>0</v>
      </c>
      <c r="I52">
        <v>0</v>
      </c>
      <c r="J52">
        <v>0</v>
      </c>
      <c r="K52">
        <v>0</v>
      </c>
      <c r="L52">
        <v>0</v>
      </c>
      <c r="M52">
        <v>0</v>
      </c>
      <c r="N52">
        <f t="shared" si="5"/>
        <v>0</v>
      </c>
      <c r="O52">
        <v>0</v>
      </c>
      <c r="P52" s="5" t="str">
        <f t="shared" si="6"/>
        <v>NO</v>
      </c>
    </row>
    <row r="53" spans="1:16" x14ac:dyDescent="0.2">
      <c r="A53" s="1">
        <v>43278</v>
      </c>
      <c r="B53">
        <v>3</v>
      </c>
      <c r="C53" s="8">
        <f t="shared" si="7"/>
        <v>0.4913194444444447</v>
      </c>
      <c r="D53" t="s">
        <v>50</v>
      </c>
      <c r="E53">
        <v>11</v>
      </c>
      <c r="F53">
        <v>0</v>
      </c>
      <c r="G53">
        <v>0</v>
      </c>
      <c r="H53">
        <v>0</v>
      </c>
      <c r="I53">
        <v>0</v>
      </c>
      <c r="J53">
        <v>0</v>
      </c>
      <c r="K53">
        <v>0</v>
      </c>
      <c r="L53">
        <v>0</v>
      </c>
      <c r="M53">
        <v>0</v>
      </c>
      <c r="N53">
        <f t="shared" si="5"/>
        <v>0</v>
      </c>
      <c r="O53">
        <v>0</v>
      </c>
      <c r="P53" s="5" t="str">
        <f t="shared" si="6"/>
        <v>NO</v>
      </c>
    </row>
    <row r="54" spans="1:16" x14ac:dyDescent="0.2">
      <c r="A54" s="1">
        <v>43278</v>
      </c>
      <c r="B54">
        <v>3</v>
      </c>
      <c r="C54" s="8">
        <f t="shared" si="7"/>
        <v>0.4925347222222225</v>
      </c>
      <c r="D54" t="s">
        <v>50</v>
      </c>
      <c r="E54">
        <v>12</v>
      </c>
      <c r="F54">
        <v>0</v>
      </c>
      <c r="G54">
        <v>0</v>
      </c>
      <c r="H54">
        <v>0</v>
      </c>
      <c r="I54">
        <v>0</v>
      </c>
      <c r="J54">
        <v>0</v>
      </c>
      <c r="K54">
        <v>0</v>
      </c>
      <c r="L54">
        <v>0</v>
      </c>
      <c r="M54">
        <v>0</v>
      </c>
      <c r="N54">
        <f t="shared" si="5"/>
        <v>0</v>
      </c>
      <c r="O54">
        <v>0</v>
      </c>
      <c r="P54" s="5" t="str">
        <f t="shared" si="6"/>
        <v>NO</v>
      </c>
    </row>
    <row r="55" spans="1:16" x14ac:dyDescent="0.2">
      <c r="A55" s="1">
        <v>43278</v>
      </c>
      <c r="B55">
        <v>3</v>
      </c>
      <c r="C55" s="8">
        <f t="shared" si="7"/>
        <v>0.4937500000000003</v>
      </c>
      <c r="D55" t="s">
        <v>50</v>
      </c>
      <c r="E55">
        <v>13</v>
      </c>
      <c r="F55">
        <v>0</v>
      </c>
      <c r="G55">
        <v>0</v>
      </c>
      <c r="H55">
        <v>0</v>
      </c>
      <c r="I55">
        <v>0</v>
      </c>
      <c r="J55">
        <v>0</v>
      </c>
      <c r="K55">
        <v>0</v>
      </c>
      <c r="L55">
        <v>0</v>
      </c>
      <c r="M55">
        <v>0</v>
      </c>
      <c r="N55">
        <f t="shared" si="5"/>
        <v>0</v>
      </c>
      <c r="O55">
        <v>0</v>
      </c>
      <c r="P55" s="5" t="str">
        <f t="shared" si="6"/>
        <v>NO</v>
      </c>
    </row>
    <row r="56" spans="1:16" x14ac:dyDescent="0.2">
      <c r="A56" s="1">
        <v>43278</v>
      </c>
      <c r="B56">
        <v>3</v>
      </c>
      <c r="C56" s="8">
        <f t="shared" si="7"/>
        <v>0.4949652777777781</v>
      </c>
      <c r="D56" t="s">
        <v>50</v>
      </c>
      <c r="E56">
        <v>14</v>
      </c>
      <c r="F56">
        <v>0</v>
      </c>
      <c r="G56">
        <v>0</v>
      </c>
      <c r="H56">
        <v>0</v>
      </c>
      <c r="I56">
        <v>0</v>
      </c>
      <c r="J56">
        <v>0</v>
      </c>
      <c r="K56">
        <v>0</v>
      </c>
      <c r="L56">
        <v>0</v>
      </c>
      <c r="M56">
        <v>0</v>
      </c>
      <c r="N56">
        <f t="shared" si="5"/>
        <v>0</v>
      </c>
      <c r="O56">
        <v>0</v>
      </c>
      <c r="P56" s="5" t="str">
        <f t="shared" si="6"/>
        <v>NO</v>
      </c>
    </row>
    <row r="57" spans="1:16" x14ac:dyDescent="0.2">
      <c r="A57" s="1">
        <v>43278</v>
      </c>
      <c r="B57">
        <v>3</v>
      </c>
      <c r="C57" s="8">
        <f t="shared" si="7"/>
        <v>0.4961805555555559</v>
      </c>
      <c r="D57" t="s">
        <v>50</v>
      </c>
      <c r="E57">
        <v>15</v>
      </c>
      <c r="F57">
        <v>0</v>
      </c>
      <c r="G57">
        <v>0</v>
      </c>
      <c r="H57">
        <v>0</v>
      </c>
      <c r="I57">
        <v>0</v>
      </c>
      <c r="J57">
        <v>0</v>
      </c>
      <c r="K57">
        <v>0</v>
      </c>
      <c r="L57">
        <v>0</v>
      </c>
      <c r="M57">
        <v>0</v>
      </c>
      <c r="N57">
        <f t="shared" si="5"/>
        <v>0</v>
      </c>
      <c r="O57">
        <v>0</v>
      </c>
      <c r="P57" s="5" t="str">
        <f t="shared" si="6"/>
        <v>NO</v>
      </c>
    </row>
    <row r="58" spans="1:16" x14ac:dyDescent="0.2">
      <c r="A58" s="1">
        <v>43278</v>
      </c>
      <c r="B58">
        <v>3</v>
      </c>
      <c r="C58" s="8">
        <f t="shared" si="7"/>
        <v>0.4973958333333337</v>
      </c>
      <c r="D58" t="s">
        <v>50</v>
      </c>
      <c r="E58">
        <v>16</v>
      </c>
      <c r="F58">
        <v>0</v>
      </c>
      <c r="G58">
        <v>0</v>
      </c>
      <c r="H58">
        <v>0</v>
      </c>
      <c r="I58">
        <v>0</v>
      </c>
      <c r="J58">
        <v>0</v>
      </c>
      <c r="K58">
        <v>0</v>
      </c>
      <c r="L58">
        <v>0</v>
      </c>
      <c r="M58">
        <v>0</v>
      </c>
      <c r="N58">
        <f t="shared" si="5"/>
        <v>0</v>
      </c>
      <c r="O58">
        <v>0</v>
      </c>
      <c r="P58" s="5" t="str">
        <f t="shared" si="6"/>
        <v>NO</v>
      </c>
    </row>
    <row r="59" spans="1:16" x14ac:dyDescent="0.2">
      <c r="A59" s="1">
        <v>43278</v>
      </c>
      <c r="B59">
        <v>3</v>
      </c>
      <c r="C59" s="8">
        <f t="shared" si="7"/>
        <v>0.4986111111111115</v>
      </c>
      <c r="D59" t="s">
        <v>50</v>
      </c>
      <c r="E59">
        <v>17</v>
      </c>
      <c r="F59">
        <v>0</v>
      </c>
      <c r="G59">
        <v>0</v>
      </c>
      <c r="H59">
        <v>0</v>
      </c>
      <c r="I59">
        <v>0</v>
      </c>
      <c r="J59">
        <v>0</v>
      </c>
      <c r="K59">
        <v>0</v>
      </c>
      <c r="L59">
        <v>0</v>
      </c>
      <c r="M59">
        <v>0</v>
      </c>
      <c r="N59">
        <f t="shared" si="5"/>
        <v>0</v>
      </c>
      <c r="O59">
        <v>0</v>
      </c>
      <c r="P59" s="5" t="str">
        <f t="shared" si="6"/>
        <v>NO</v>
      </c>
    </row>
    <row r="60" spans="1:16" x14ac:dyDescent="0.2">
      <c r="A60" s="1">
        <v>43278</v>
      </c>
      <c r="B60">
        <v>3</v>
      </c>
      <c r="C60" s="8">
        <f t="shared" si="7"/>
        <v>0.49982638888888931</v>
      </c>
      <c r="D60" t="s">
        <v>50</v>
      </c>
      <c r="E60">
        <v>18</v>
      </c>
      <c r="F60">
        <v>0</v>
      </c>
      <c r="G60">
        <v>0</v>
      </c>
      <c r="H60">
        <v>0</v>
      </c>
      <c r="I60">
        <v>0</v>
      </c>
      <c r="J60">
        <v>0</v>
      </c>
      <c r="K60">
        <v>0</v>
      </c>
      <c r="L60">
        <v>0</v>
      </c>
      <c r="M60">
        <v>0</v>
      </c>
      <c r="N60">
        <f t="shared" si="5"/>
        <v>0</v>
      </c>
      <c r="O60">
        <v>0</v>
      </c>
      <c r="P60" s="5" t="str">
        <f t="shared" si="6"/>
        <v>NO</v>
      </c>
    </row>
    <row r="61" spans="1:16" x14ac:dyDescent="0.2">
      <c r="A61" s="1">
        <v>43278</v>
      </c>
      <c r="B61">
        <v>3</v>
      </c>
      <c r="C61" s="8">
        <f t="shared" si="7"/>
        <v>0.50104166666666705</v>
      </c>
      <c r="D61" t="s">
        <v>50</v>
      </c>
      <c r="E61">
        <v>19</v>
      </c>
      <c r="F61">
        <v>0</v>
      </c>
      <c r="G61">
        <v>0</v>
      </c>
      <c r="H61">
        <v>0</v>
      </c>
      <c r="I61">
        <v>0</v>
      </c>
      <c r="J61">
        <v>0</v>
      </c>
      <c r="K61">
        <v>0</v>
      </c>
      <c r="L61">
        <v>0</v>
      </c>
      <c r="M61">
        <v>0</v>
      </c>
      <c r="N61">
        <f t="shared" si="5"/>
        <v>0</v>
      </c>
      <c r="O61">
        <v>0</v>
      </c>
      <c r="P61" s="5" t="str">
        <f t="shared" si="6"/>
        <v>NO</v>
      </c>
    </row>
    <row r="62" spans="1:16" x14ac:dyDescent="0.2">
      <c r="A62" s="1">
        <v>43278</v>
      </c>
      <c r="B62">
        <v>3</v>
      </c>
      <c r="C62" s="8">
        <f t="shared" si="7"/>
        <v>0.5022569444444448</v>
      </c>
      <c r="D62" t="s">
        <v>50</v>
      </c>
      <c r="E62">
        <v>20</v>
      </c>
      <c r="F62">
        <v>0</v>
      </c>
      <c r="G62">
        <v>0</v>
      </c>
      <c r="H62">
        <v>0</v>
      </c>
      <c r="I62">
        <v>0</v>
      </c>
      <c r="J62">
        <v>0</v>
      </c>
      <c r="K62">
        <v>0</v>
      </c>
      <c r="L62">
        <v>0</v>
      </c>
      <c r="M62">
        <v>0</v>
      </c>
      <c r="N62">
        <f t="shared" si="5"/>
        <v>0</v>
      </c>
      <c r="O62">
        <v>0</v>
      </c>
      <c r="P62" s="5" t="str">
        <f t="shared" si="6"/>
        <v>NO</v>
      </c>
    </row>
    <row r="63" spans="1:16" x14ac:dyDescent="0.2">
      <c r="A63" s="1">
        <v>43278</v>
      </c>
      <c r="B63">
        <v>3</v>
      </c>
      <c r="C63" s="8">
        <f t="shared" si="7"/>
        <v>0.50347222222222254</v>
      </c>
      <c r="D63" t="s">
        <v>50</v>
      </c>
      <c r="E63">
        <v>21</v>
      </c>
      <c r="F63">
        <v>0</v>
      </c>
      <c r="G63">
        <v>0</v>
      </c>
      <c r="H63">
        <v>0</v>
      </c>
      <c r="I63">
        <v>0</v>
      </c>
      <c r="J63">
        <v>0</v>
      </c>
      <c r="K63">
        <v>0</v>
      </c>
      <c r="L63">
        <v>0</v>
      </c>
      <c r="M63">
        <v>0</v>
      </c>
      <c r="N63">
        <f t="shared" si="5"/>
        <v>0</v>
      </c>
      <c r="O63">
        <v>0</v>
      </c>
      <c r="P63" s="5" t="str">
        <f t="shared" si="6"/>
        <v>NO</v>
      </c>
    </row>
    <row r="64" spans="1:16" x14ac:dyDescent="0.2">
      <c r="A64" s="1">
        <v>43278</v>
      </c>
      <c r="B64">
        <v>3</v>
      </c>
      <c r="C64" s="8">
        <f t="shared" si="7"/>
        <v>0.50468750000000029</v>
      </c>
      <c r="D64" t="s">
        <v>50</v>
      </c>
      <c r="E64">
        <v>22</v>
      </c>
      <c r="F64">
        <v>0</v>
      </c>
      <c r="G64">
        <v>0</v>
      </c>
      <c r="H64">
        <v>0</v>
      </c>
      <c r="I64">
        <v>0</v>
      </c>
      <c r="J64">
        <v>0</v>
      </c>
      <c r="K64">
        <v>0</v>
      </c>
      <c r="L64">
        <v>0</v>
      </c>
      <c r="M64">
        <v>0</v>
      </c>
      <c r="N64">
        <f t="shared" si="5"/>
        <v>0</v>
      </c>
      <c r="O64">
        <v>0</v>
      </c>
      <c r="P64" s="5" t="str">
        <f t="shared" si="6"/>
        <v>NO</v>
      </c>
    </row>
    <row r="65" spans="1:17" x14ac:dyDescent="0.2">
      <c r="A65" s="1">
        <v>43278</v>
      </c>
      <c r="B65">
        <v>3</v>
      </c>
      <c r="C65" s="8">
        <f t="shared" si="7"/>
        <v>0.50590277777777803</v>
      </c>
      <c r="D65" t="s">
        <v>50</v>
      </c>
      <c r="E65">
        <v>23</v>
      </c>
      <c r="F65">
        <v>0</v>
      </c>
      <c r="G65">
        <v>0</v>
      </c>
      <c r="H65">
        <v>0</v>
      </c>
      <c r="I65">
        <v>0</v>
      </c>
      <c r="J65">
        <v>0</v>
      </c>
      <c r="K65">
        <v>0</v>
      </c>
      <c r="L65">
        <v>0</v>
      </c>
      <c r="M65">
        <v>0</v>
      </c>
      <c r="N65">
        <f t="shared" si="5"/>
        <v>0</v>
      </c>
      <c r="O65">
        <v>0</v>
      </c>
      <c r="P65" s="5" t="str">
        <f t="shared" si="6"/>
        <v>NO</v>
      </c>
    </row>
    <row r="66" spans="1:17" x14ac:dyDescent="0.2">
      <c r="A66" s="1">
        <v>43278</v>
      </c>
      <c r="B66">
        <v>3</v>
      </c>
      <c r="C66" s="8">
        <f t="shared" si="7"/>
        <v>0.50711805555555578</v>
      </c>
      <c r="D66" t="s">
        <v>50</v>
      </c>
      <c r="E66">
        <v>24</v>
      </c>
      <c r="F66">
        <v>0</v>
      </c>
      <c r="G66">
        <v>0</v>
      </c>
      <c r="H66">
        <v>0</v>
      </c>
      <c r="I66">
        <v>0</v>
      </c>
      <c r="J66">
        <v>0</v>
      </c>
      <c r="K66">
        <v>0</v>
      </c>
      <c r="L66">
        <v>0</v>
      </c>
      <c r="M66">
        <v>0</v>
      </c>
      <c r="N66">
        <f t="shared" si="5"/>
        <v>0</v>
      </c>
      <c r="O66">
        <v>0</v>
      </c>
      <c r="P66" s="5" t="str">
        <f t="shared" si="6"/>
        <v>NO</v>
      </c>
    </row>
    <row r="67" spans="1:17" x14ac:dyDescent="0.2">
      <c r="A67" s="1">
        <v>43278</v>
      </c>
      <c r="B67">
        <v>3</v>
      </c>
      <c r="C67" s="8">
        <f t="shared" si="7"/>
        <v>0.50833333333333353</v>
      </c>
      <c r="D67" t="s">
        <v>50</v>
      </c>
      <c r="E67">
        <v>25</v>
      </c>
      <c r="F67">
        <v>0</v>
      </c>
      <c r="G67">
        <v>0</v>
      </c>
      <c r="H67">
        <v>0</v>
      </c>
      <c r="I67">
        <v>0</v>
      </c>
      <c r="J67">
        <v>0</v>
      </c>
      <c r="K67">
        <v>0</v>
      </c>
      <c r="L67">
        <v>0</v>
      </c>
      <c r="M67">
        <v>0</v>
      </c>
      <c r="N67">
        <f t="shared" si="5"/>
        <v>0</v>
      </c>
      <c r="O67">
        <v>0</v>
      </c>
      <c r="P67" s="5" t="str">
        <f t="shared" si="6"/>
        <v>NO</v>
      </c>
    </row>
    <row r="68" spans="1:17" x14ac:dyDescent="0.2">
      <c r="A68" s="1">
        <v>43278</v>
      </c>
      <c r="B68">
        <v>3</v>
      </c>
      <c r="C68" s="8">
        <f t="shared" si="7"/>
        <v>0.50954861111111127</v>
      </c>
      <c r="D68" t="s">
        <v>50</v>
      </c>
      <c r="E68">
        <v>26</v>
      </c>
      <c r="F68">
        <v>0</v>
      </c>
      <c r="G68">
        <v>0</v>
      </c>
      <c r="H68">
        <v>0</v>
      </c>
      <c r="I68">
        <v>0</v>
      </c>
      <c r="J68">
        <v>0</v>
      </c>
      <c r="K68">
        <v>0</v>
      </c>
      <c r="L68">
        <v>0</v>
      </c>
      <c r="M68">
        <v>0</v>
      </c>
      <c r="N68">
        <f t="shared" si="5"/>
        <v>0</v>
      </c>
      <c r="O68">
        <v>0</v>
      </c>
      <c r="P68" s="5" t="str">
        <f t="shared" si="6"/>
        <v>NO</v>
      </c>
    </row>
    <row r="69" spans="1:17" x14ac:dyDescent="0.2">
      <c r="A69" s="1">
        <v>43278</v>
      </c>
      <c r="B69">
        <v>3</v>
      </c>
      <c r="C69" s="8">
        <f t="shared" si="7"/>
        <v>0.51076388888888902</v>
      </c>
      <c r="D69" t="s">
        <v>50</v>
      </c>
      <c r="E69">
        <v>27</v>
      </c>
      <c r="F69">
        <v>0</v>
      </c>
      <c r="G69">
        <v>0</v>
      </c>
      <c r="H69">
        <v>0</v>
      </c>
      <c r="I69">
        <v>0</v>
      </c>
      <c r="J69">
        <v>0</v>
      </c>
      <c r="K69">
        <v>0</v>
      </c>
      <c r="L69">
        <v>0</v>
      </c>
      <c r="M69">
        <v>0</v>
      </c>
      <c r="N69">
        <f t="shared" si="5"/>
        <v>0</v>
      </c>
      <c r="O69">
        <v>0</v>
      </c>
      <c r="P69" s="5" t="str">
        <f t="shared" si="6"/>
        <v>NO</v>
      </c>
    </row>
    <row r="70" spans="1:17" x14ac:dyDescent="0.2">
      <c r="A70" s="1">
        <v>43278</v>
      </c>
      <c r="B70">
        <v>3</v>
      </c>
      <c r="C70" s="8">
        <f t="shared" si="7"/>
        <v>0.51197916666666676</v>
      </c>
      <c r="D70" t="s">
        <v>50</v>
      </c>
      <c r="E70">
        <v>28</v>
      </c>
      <c r="F70">
        <v>0</v>
      </c>
      <c r="G70">
        <v>0</v>
      </c>
      <c r="H70">
        <v>0</v>
      </c>
      <c r="I70">
        <v>0</v>
      </c>
      <c r="J70">
        <v>0</v>
      </c>
      <c r="K70">
        <v>1</v>
      </c>
      <c r="L70">
        <v>0</v>
      </c>
      <c r="M70">
        <v>0</v>
      </c>
      <c r="N70">
        <f t="shared" si="5"/>
        <v>1</v>
      </c>
      <c r="O70">
        <v>0</v>
      </c>
      <c r="P70" s="5" t="str">
        <f t="shared" si="6"/>
        <v>YES</v>
      </c>
      <c r="Q70" t="s">
        <v>1086</v>
      </c>
    </row>
    <row r="71" spans="1:17" x14ac:dyDescent="0.2">
      <c r="A71" s="1">
        <v>43278</v>
      </c>
      <c r="B71">
        <v>3</v>
      </c>
      <c r="C71" s="8">
        <f t="shared" si="7"/>
        <v>0.51319444444444451</v>
      </c>
      <c r="D71" t="s">
        <v>50</v>
      </c>
      <c r="E71">
        <v>29</v>
      </c>
      <c r="F71">
        <v>0</v>
      </c>
      <c r="G71">
        <v>0</v>
      </c>
      <c r="H71">
        <v>0</v>
      </c>
      <c r="I71">
        <v>1</v>
      </c>
      <c r="J71">
        <v>0</v>
      </c>
      <c r="K71">
        <v>0</v>
      </c>
      <c r="L71">
        <v>0</v>
      </c>
      <c r="M71">
        <v>0</v>
      </c>
      <c r="N71">
        <f t="shared" si="5"/>
        <v>1</v>
      </c>
      <c r="O71">
        <v>1</v>
      </c>
      <c r="P71" s="5" t="str">
        <f t="shared" si="6"/>
        <v>YES</v>
      </c>
      <c r="Q71" t="s">
        <v>1087</v>
      </c>
    </row>
    <row r="72" spans="1:17" x14ac:dyDescent="0.2">
      <c r="A72" s="1">
        <v>43278</v>
      </c>
      <c r="B72">
        <v>3</v>
      </c>
      <c r="C72" s="8">
        <f t="shared" si="7"/>
        <v>0.51440972222222225</v>
      </c>
      <c r="D72" t="s">
        <v>50</v>
      </c>
      <c r="E72">
        <v>30</v>
      </c>
      <c r="F72">
        <v>0</v>
      </c>
      <c r="G72">
        <v>0</v>
      </c>
      <c r="H72">
        <v>0</v>
      </c>
      <c r="I72">
        <v>0</v>
      </c>
      <c r="J72">
        <v>0</v>
      </c>
      <c r="K72">
        <v>0</v>
      </c>
      <c r="L72">
        <v>0</v>
      </c>
      <c r="M72">
        <v>0</v>
      </c>
      <c r="N72">
        <f t="shared" si="5"/>
        <v>0</v>
      </c>
      <c r="O72">
        <v>0</v>
      </c>
      <c r="P72" s="5" t="str">
        <f t="shared" si="6"/>
        <v>NO</v>
      </c>
    </row>
    <row r="73" spans="1:17" x14ac:dyDescent="0.2">
      <c r="A73" s="1">
        <v>43278</v>
      </c>
      <c r="B73">
        <v>3</v>
      </c>
      <c r="C73" s="8">
        <f t="shared" si="7"/>
        <v>0.515625</v>
      </c>
      <c r="D73" t="s">
        <v>50</v>
      </c>
      <c r="E73">
        <v>31</v>
      </c>
      <c r="F73">
        <v>0</v>
      </c>
      <c r="G73">
        <v>0</v>
      </c>
      <c r="H73">
        <v>0</v>
      </c>
      <c r="I73">
        <v>1</v>
      </c>
      <c r="J73">
        <v>0</v>
      </c>
      <c r="K73">
        <v>0</v>
      </c>
      <c r="L73">
        <v>0</v>
      </c>
      <c r="M73">
        <v>0</v>
      </c>
      <c r="N73">
        <f t="shared" si="5"/>
        <v>1</v>
      </c>
      <c r="O73">
        <v>0</v>
      </c>
      <c r="P73" s="5" t="str">
        <f t="shared" si="6"/>
        <v>YES</v>
      </c>
      <c r="Q73" t="s">
        <v>1093</v>
      </c>
    </row>
    <row r="74" spans="1:17" x14ac:dyDescent="0.2">
      <c r="A74" s="1">
        <v>43278</v>
      </c>
      <c r="B74">
        <v>3</v>
      </c>
      <c r="C74" s="8">
        <f t="shared" si="7"/>
        <v>0.51684027777777775</v>
      </c>
      <c r="D74" t="s">
        <v>50</v>
      </c>
      <c r="E74">
        <v>32</v>
      </c>
      <c r="F74">
        <v>0</v>
      </c>
      <c r="G74">
        <v>0</v>
      </c>
      <c r="H74">
        <v>0</v>
      </c>
      <c r="I74">
        <v>2</v>
      </c>
      <c r="J74">
        <v>0</v>
      </c>
      <c r="K74">
        <v>0</v>
      </c>
      <c r="L74">
        <v>0</v>
      </c>
      <c r="M74">
        <v>0</v>
      </c>
      <c r="N74">
        <f t="shared" si="5"/>
        <v>2</v>
      </c>
      <c r="O74">
        <v>0</v>
      </c>
      <c r="P74" s="5" t="str">
        <f t="shared" si="6"/>
        <v>YES</v>
      </c>
      <c r="Q74" t="s">
        <v>1090</v>
      </c>
    </row>
    <row r="75" spans="1:17" x14ac:dyDescent="0.2">
      <c r="A75" s="1">
        <v>43278</v>
      </c>
      <c r="B75">
        <v>3</v>
      </c>
      <c r="C75" s="8">
        <f t="shared" si="7"/>
        <v>0.51805555555555549</v>
      </c>
      <c r="D75" t="s">
        <v>50</v>
      </c>
      <c r="E75">
        <v>33</v>
      </c>
      <c r="F75">
        <v>0</v>
      </c>
      <c r="G75">
        <v>0</v>
      </c>
      <c r="H75">
        <v>0</v>
      </c>
      <c r="I75">
        <v>0</v>
      </c>
      <c r="J75">
        <v>0</v>
      </c>
      <c r="K75">
        <v>0</v>
      </c>
      <c r="L75">
        <v>0</v>
      </c>
      <c r="M75">
        <v>0</v>
      </c>
      <c r="N75">
        <f t="shared" si="5"/>
        <v>0</v>
      </c>
      <c r="O75">
        <v>1</v>
      </c>
      <c r="P75" s="5" t="str">
        <f t="shared" si="6"/>
        <v>YES</v>
      </c>
    </row>
    <row r="76" spans="1:17" x14ac:dyDescent="0.2">
      <c r="A76" s="1">
        <v>43278</v>
      </c>
      <c r="B76">
        <v>3</v>
      </c>
      <c r="C76" s="8">
        <f t="shared" si="7"/>
        <v>0.51927083333333324</v>
      </c>
      <c r="D76" t="s">
        <v>50</v>
      </c>
      <c r="E76">
        <v>34</v>
      </c>
      <c r="F76">
        <v>0</v>
      </c>
      <c r="G76">
        <v>0</v>
      </c>
      <c r="H76">
        <v>0</v>
      </c>
      <c r="I76">
        <v>0</v>
      </c>
      <c r="J76">
        <v>0</v>
      </c>
      <c r="K76">
        <v>0</v>
      </c>
      <c r="L76">
        <v>0</v>
      </c>
      <c r="M76">
        <v>0</v>
      </c>
      <c r="N76">
        <f t="shared" si="5"/>
        <v>0</v>
      </c>
      <c r="O76">
        <v>0</v>
      </c>
      <c r="P76" s="5" t="str">
        <f t="shared" si="6"/>
        <v>NO</v>
      </c>
    </row>
    <row r="77" spans="1:17" x14ac:dyDescent="0.2">
      <c r="A77" s="1">
        <v>43278</v>
      </c>
      <c r="B77">
        <v>3</v>
      </c>
      <c r="C77" s="8">
        <f t="shared" si="7"/>
        <v>0.52048611111111098</v>
      </c>
      <c r="D77" t="s">
        <v>50</v>
      </c>
      <c r="E77">
        <v>35</v>
      </c>
      <c r="F77">
        <v>0</v>
      </c>
      <c r="G77">
        <v>0</v>
      </c>
      <c r="H77">
        <v>0</v>
      </c>
      <c r="I77">
        <v>0</v>
      </c>
      <c r="J77">
        <v>0</v>
      </c>
      <c r="K77">
        <v>1</v>
      </c>
      <c r="L77">
        <v>0</v>
      </c>
      <c r="M77">
        <v>0</v>
      </c>
      <c r="N77">
        <f t="shared" si="5"/>
        <v>1</v>
      </c>
      <c r="O77">
        <v>0</v>
      </c>
      <c r="P77" s="5" t="str">
        <f t="shared" si="6"/>
        <v>YES</v>
      </c>
      <c r="Q77" t="s">
        <v>1094</v>
      </c>
    </row>
    <row r="78" spans="1:17" x14ac:dyDescent="0.2">
      <c r="A78" s="1">
        <v>43278</v>
      </c>
      <c r="B78">
        <v>3</v>
      </c>
      <c r="C78" s="8">
        <f t="shared" si="7"/>
        <v>0.52170138888888873</v>
      </c>
      <c r="D78" t="s">
        <v>50</v>
      </c>
      <c r="E78">
        <v>36</v>
      </c>
      <c r="F78">
        <v>0</v>
      </c>
      <c r="G78">
        <v>0</v>
      </c>
      <c r="H78">
        <v>0</v>
      </c>
      <c r="I78">
        <v>0</v>
      </c>
      <c r="J78">
        <v>0</v>
      </c>
      <c r="K78">
        <v>0</v>
      </c>
      <c r="L78">
        <v>0</v>
      </c>
      <c r="M78">
        <v>0</v>
      </c>
      <c r="N78">
        <f t="shared" si="5"/>
        <v>0</v>
      </c>
      <c r="O78">
        <v>0</v>
      </c>
      <c r="P78" s="5" t="str">
        <f t="shared" si="6"/>
        <v>NO</v>
      </c>
    </row>
    <row r="79" spans="1:17" x14ac:dyDescent="0.2">
      <c r="A79" s="1">
        <v>43278</v>
      </c>
      <c r="B79">
        <v>3</v>
      </c>
      <c r="C79" s="8">
        <f t="shared" si="7"/>
        <v>0.52291666666666647</v>
      </c>
      <c r="D79" t="s">
        <v>50</v>
      </c>
      <c r="E79">
        <v>37</v>
      </c>
      <c r="F79">
        <v>0</v>
      </c>
      <c r="G79">
        <v>0</v>
      </c>
      <c r="H79">
        <v>0</v>
      </c>
      <c r="I79">
        <v>0</v>
      </c>
      <c r="J79">
        <v>0</v>
      </c>
      <c r="K79">
        <v>0</v>
      </c>
      <c r="L79">
        <v>0</v>
      </c>
      <c r="M79">
        <v>0</v>
      </c>
      <c r="N79">
        <f t="shared" si="5"/>
        <v>0</v>
      </c>
      <c r="O79">
        <v>0</v>
      </c>
      <c r="P79" s="5" t="str">
        <f t="shared" si="6"/>
        <v>NO</v>
      </c>
    </row>
    <row r="80" spans="1:17" x14ac:dyDescent="0.2">
      <c r="A80" s="1">
        <v>43278</v>
      </c>
      <c r="B80">
        <v>3</v>
      </c>
      <c r="C80" s="8">
        <f t="shared" si="7"/>
        <v>0.52413194444444422</v>
      </c>
      <c r="D80" t="s">
        <v>50</v>
      </c>
      <c r="E80">
        <v>38</v>
      </c>
      <c r="F80">
        <v>0</v>
      </c>
      <c r="G80">
        <v>0</v>
      </c>
      <c r="H80">
        <v>0</v>
      </c>
      <c r="I80">
        <v>0</v>
      </c>
      <c r="J80">
        <v>0</v>
      </c>
      <c r="K80">
        <v>0</v>
      </c>
      <c r="L80">
        <v>1</v>
      </c>
      <c r="M80">
        <v>0</v>
      </c>
      <c r="N80">
        <f t="shared" si="5"/>
        <v>1</v>
      </c>
      <c r="O80">
        <v>0</v>
      </c>
      <c r="P80" s="5" t="str">
        <f t="shared" si="6"/>
        <v>YES</v>
      </c>
      <c r="Q80" t="s">
        <v>1095</v>
      </c>
    </row>
    <row r="81" spans="1:17" x14ac:dyDescent="0.2">
      <c r="A81" s="1">
        <v>43278</v>
      </c>
      <c r="B81">
        <v>3</v>
      </c>
      <c r="C81" s="8">
        <f t="shared" si="7"/>
        <v>0.52534722222222197</v>
      </c>
      <c r="D81" t="s">
        <v>50</v>
      </c>
      <c r="E81">
        <v>39</v>
      </c>
      <c r="F81">
        <v>0</v>
      </c>
      <c r="G81">
        <v>0</v>
      </c>
      <c r="H81">
        <v>0</v>
      </c>
      <c r="I81">
        <v>0</v>
      </c>
      <c r="J81">
        <v>0</v>
      </c>
      <c r="K81">
        <v>0</v>
      </c>
      <c r="L81">
        <v>0</v>
      </c>
      <c r="M81">
        <v>0</v>
      </c>
      <c r="N81">
        <f t="shared" si="5"/>
        <v>0</v>
      </c>
      <c r="O81">
        <v>0</v>
      </c>
      <c r="P81" s="5" t="str">
        <f t="shared" si="6"/>
        <v>NO</v>
      </c>
    </row>
    <row r="82" spans="1:17" x14ac:dyDescent="0.2">
      <c r="A82" s="1">
        <v>43278</v>
      </c>
      <c r="B82">
        <v>3</v>
      </c>
      <c r="C82" s="8">
        <f t="shared" si="7"/>
        <v>0.52656249999999971</v>
      </c>
      <c r="D82" t="s">
        <v>50</v>
      </c>
      <c r="E82">
        <v>40</v>
      </c>
      <c r="F82">
        <v>0</v>
      </c>
      <c r="G82">
        <v>0</v>
      </c>
      <c r="H82">
        <v>0</v>
      </c>
      <c r="I82">
        <v>0</v>
      </c>
      <c r="J82">
        <v>0</v>
      </c>
      <c r="K82">
        <v>0</v>
      </c>
      <c r="L82">
        <v>0</v>
      </c>
      <c r="M82">
        <v>0</v>
      </c>
      <c r="N82">
        <f t="shared" si="5"/>
        <v>0</v>
      </c>
      <c r="O82">
        <v>0</v>
      </c>
      <c r="P82" s="5" t="str">
        <f t="shared" si="6"/>
        <v>NO</v>
      </c>
    </row>
    <row r="83" spans="1:17" x14ac:dyDescent="0.2">
      <c r="A83" s="1">
        <v>43278</v>
      </c>
      <c r="B83">
        <v>3</v>
      </c>
      <c r="C83" s="8">
        <f t="shared" si="7"/>
        <v>0.52777777777777746</v>
      </c>
      <c r="D83" t="s">
        <v>50</v>
      </c>
      <c r="E83">
        <v>41</v>
      </c>
      <c r="F83">
        <v>0</v>
      </c>
      <c r="G83">
        <v>0</v>
      </c>
      <c r="H83">
        <v>0</v>
      </c>
      <c r="I83">
        <v>0</v>
      </c>
      <c r="J83">
        <v>1</v>
      </c>
      <c r="K83">
        <v>1</v>
      </c>
      <c r="L83">
        <v>0</v>
      </c>
      <c r="M83">
        <v>0</v>
      </c>
      <c r="N83">
        <f t="shared" si="5"/>
        <v>2</v>
      </c>
      <c r="O83">
        <v>0</v>
      </c>
      <c r="P83" s="5" t="str">
        <f t="shared" si="6"/>
        <v>YES</v>
      </c>
      <c r="Q83" t="s">
        <v>1096</v>
      </c>
    </row>
    <row r="84" spans="1:17" x14ac:dyDescent="0.2">
      <c r="A84" s="1">
        <v>43278</v>
      </c>
      <c r="B84">
        <v>0</v>
      </c>
      <c r="C84" s="8">
        <v>0.58333333333333337</v>
      </c>
      <c r="D84" t="s">
        <v>50</v>
      </c>
      <c r="E84">
        <v>1</v>
      </c>
      <c r="F84">
        <v>0</v>
      </c>
      <c r="G84">
        <v>0</v>
      </c>
      <c r="H84">
        <v>0</v>
      </c>
      <c r="I84">
        <v>0</v>
      </c>
      <c r="J84">
        <v>0</v>
      </c>
      <c r="K84">
        <v>0</v>
      </c>
      <c r="L84">
        <v>0</v>
      </c>
      <c r="M84">
        <v>0</v>
      </c>
      <c r="N84">
        <f t="shared" si="5"/>
        <v>0</v>
      </c>
      <c r="O84">
        <v>0</v>
      </c>
      <c r="P84" s="5" t="str">
        <f t="shared" si="6"/>
        <v>NO</v>
      </c>
    </row>
    <row r="85" spans="1:17" x14ac:dyDescent="0.2">
      <c r="A85" s="1">
        <v>43278</v>
      </c>
      <c r="B85">
        <v>0</v>
      </c>
      <c r="C85" s="8">
        <f>C84+TIME(0,1,52)</f>
        <v>0.58462962962962972</v>
      </c>
      <c r="D85" t="s">
        <v>50</v>
      </c>
      <c r="E85">
        <v>2</v>
      </c>
      <c r="F85">
        <v>0</v>
      </c>
      <c r="G85">
        <v>0</v>
      </c>
      <c r="H85">
        <v>0</v>
      </c>
      <c r="I85">
        <v>0</v>
      </c>
      <c r="J85">
        <v>0</v>
      </c>
      <c r="K85">
        <v>0</v>
      </c>
      <c r="L85">
        <v>0</v>
      </c>
      <c r="M85">
        <v>0</v>
      </c>
      <c r="N85">
        <f t="shared" ref="N85:N124" si="8">SUM(F85:M85)</f>
        <v>0</v>
      </c>
      <c r="O85">
        <v>0</v>
      </c>
      <c r="P85" s="5" t="str">
        <f t="shared" ref="P85:P124" si="9">IF(SUM(F85:O85)&gt;0,"YES","NO")</f>
        <v>NO</v>
      </c>
    </row>
    <row r="86" spans="1:17" x14ac:dyDescent="0.2">
      <c r="A86" s="1">
        <v>43278</v>
      </c>
      <c r="B86">
        <v>0</v>
      </c>
      <c r="C86" s="8">
        <f>C85+TIME(0,1,52)</f>
        <v>0.58592592592592607</v>
      </c>
      <c r="D86" t="s">
        <v>50</v>
      </c>
      <c r="E86">
        <v>3</v>
      </c>
      <c r="F86">
        <v>0</v>
      </c>
      <c r="G86">
        <v>0</v>
      </c>
      <c r="H86">
        <v>0</v>
      </c>
      <c r="I86">
        <v>0</v>
      </c>
      <c r="J86">
        <v>0</v>
      </c>
      <c r="K86">
        <v>0</v>
      </c>
      <c r="L86">
        <v>0</v>
      </c>
      <c r="M86">
        <v>0</v>
      </c>
      <c r="N86">
        <f t="shared" si="8"/>
        <v>0</v>
      </c>
      <c r="O86">
        <v>0</v>
      </c>
      <c r="P86" s="5" t="str">
        <f t="shared" si="9"/>
        <v>NO</v>
      </c>
    </row>
    <row r="87" spans="1:17" x14ac:dyDescent="0.2">
      <c r="A87" s="1">
        <v>43278</v>
      </c>
      <c r="B87">
        <v>0</v>
      </c>
      <c r="C87" s="8">
        <f t="shared" ref="C87:C124" si="10">C86+TIME(0,1,52)</f>
        <v>0.58722222222222242</v>
      </c>
      <c r="D87" t="s">
        <v>50</v>
      </c>
      <c r="E87">
        <v>4</v>
      </c>
      <c r="F87">
        <v>0</v>
      </c>
      <c r="G87">
        <v>0</v>
      </c>
      <c r="H87">
        <v>0</v>
      </c>
      <c r="I87">
        <v>0</v>
      </c>
      <c r="J87">
        <v>0</v>
      </c>
      <c r="K87">
        <v>0</v>
      </c>
      <c r="L87">
        <v>0</v>
      </c>
      <c r="M87">
        <v>0</v>
      </c>
      <c r="N87">
        <f t="shared" si="8"/>
        <v>0</v>
      </c>
      <c r="O87">
        <v>0</v>
      </c>
      <c r="P87" s="5" t="str">
        <f t="shared" si="9"/>
        <v>NO</v>
      </c>
    </row>
    <row r="88" spans="1:17" x14ac:dyDescent="0.2">
      <c r="A88" s="1">
        <v>43278</v>
      </c>
      <c r="B88">
        <v>0</v>
      </c>
      <c r="C88" s="8">
        <f t="shared" si="10"/>
        <v>0.58851851851851877</v>
      </c>
      <c r="D88" t="s">
        <v>50</v>
      </c>
      <c r="E88">
        <v>5</v>
      </c>
      <c r="F88">
        <v>0</v>
      </c>
      <c r="G88">
        <v>0</v>
      </c>
      <c r="H88">
        <v>0</v>
      </c>
      <c r="I88">
        <v>0</v>
      </c>
      <c r="J88">
        <v>0</v>
      </c>
      <c r="K88">
        <v>0</v>
      </c>
      <c r="L88">
        <v>0</v>
      </c>
      <c r="M88">
        <v>0</v>
      </c>
      <c r="N88">
        <f t="shared" si="8"/>
        <v>0</v>
      </c>
      <c r="O88">
        <v>0</v>
      </c>
      <c r="P88" s="5" t="str">
        <f t="shared" si="9"/>
        <v>NO</v>
      </c>
    </row>
    <row r="89" spans="1:17" x14ac:dyDescent="0.2">
      <c r="A89" s="1">
        <v>43278</v>
      </c>
      <c r="B89">
        <v>0</v>
      </c>
      <c r="C89" s="8">
        <f t="shared" si="10"/>
        <v>0.58981481481481512</v>
      </c>
      <c r="D89" t="s">
        <v>50</v>
      </c>
      <c r="E89">
        <v>6</v>
      </c>
      <c r="F89">
        <v>0</v>
      </c>
      <c r="G89">
        <v>0</v>
      </c>
      <c r="H89">
        <v>0</v>
      </c>
      <c r="I89">
        <v>0</v>
      </c>
      <c r="J89">
        <v>0</v>
      </c>
      <c r="K89">
        <v>0</v>
      </c>
      <c r="L89">
        <v>0</v>
      </c>
      <c r="M89">
        <v>0</v>
      </c>
      <c r="N89">
        <f t="shared" si="8"/>
        <v>0</v>
      </c>
      <c r="O89">
        <v>0</v>
      </c>
      <c r="P89" s="5" t="str">
        <f t="shared" si="9"/>
        <v>NO</v>
      </c>
    </row>
    <row r="90" spans="1:17" x14ac:dyDescent="0.2">
      <c r="A90" s="1">
        <v>43278</v>
      </c>
      <c r="B90">
        <v>0</v>
      </c>
      <c r="C90" s="8">
        <f t="shared" si="10"/>
        <v>0.59111111111111148</v>
      </c>
      <c r="D90" t="s">
        <v>50</v>
      </c>
      <c r="E90">
        <v>7</v>
      </c>
      <c r="F90">
        <v>0</v>
      </c>
      <c r="G90">
        <v>0</v>
      </c>
      <c r="H90">
        <v>0</v>
      </c>
      <c r="I90">
        <v>0</v>
      </c>
      <c r="J90">
        <v>0</v>
      </c>
      <c r="K90">
        <v>0</v>
      </c>
      <c r="L90">
        <v>0</v>
      </c>
      <c r="M90">
        <v>0</v>
      </c>
      <c r="N90">
        <f t="shared" si="8"/>
        <v>0</v>
      </c>
      <c r="O90">
        <v>0</v>
      </c>
      <c r="P90" s="5" t="str">
        <f t="shared" si="9"/>
        <v>NO</v>
      </c>
    </row>
    <row r="91" spans="1:17" x14ac:dyDescent="0.2">
      <c r="A91" s="1">
        <v>43278</v>
      </c>
      <c r="B91">
        <v>0</v>
      </c>
      <c r="C91" s="8">
        <f t="shared" si="10"/>
        <v>0.59240740740740783</v>
      </c>
      <c r="D91" t="s">
        <v>50</v>
      </c>
      <c r="E91">
        <v>8</v>
      </c>
      <c r="F91">
        <v>0</v>
      </c>
      <c r="G91">
        <v>0</v>
      </c>
      <c r="H91">
        <v>0</v>
      </c>
      <c r="I91">
        <v>0</v>
      </c>
      <c r="J91">
        <v>0</v>
      </c>
      <c r="K91">
        <v>0</v>
      </c>
      <c r="L91">
        <v>0</v>
      </c>
      <c r="M91">
        <v>0</v>
      </c>
      <c r="N91">
        <f t="shared" si="8"/>
        <v>0</v>
      </c>
      <c r="O91">
        <v>0</v>
      </c>
      <c r="P91" s="5" t="str">
        <f t="shared" si="9"/>
        <v>NO</v>
      </c>
    </row>
    <row r="92" spans="1:17" x14ac:dyDescent="0.2">
      <c r="A92" s="1">
        <v>43278</v>
      </c>
      <c r="B92">
        <v>0</v>
      </c>
      <c r="C92" s="8">
        <f t="shared" si="10"/>
        <v>0.59370370370370418</v>
      </c>
      <c r="D92" t="s">
        <v>50</v>
      </c>
      <c r="E92">
        <v>9</v>
      </c>
      <c r="F92">
        <v>0</v>
      </c>
      <c r="G92">
        <v>0</v>
      </c>
      <c r="H92">
        <v>0</v>
      </c>
      <c r="I92">
        <v>0</v>
      </c>
      <c r="J92">
        <v>0</v>
      </c>
      <c r="K92">
        <v>0</v>
      </c>
      <c r="L92">
        <v>0</v>
      </c>
      <c r="M92">
        <v>0</v>
      </c>
      <c r="N92">
        <f t="shared" si="8"/>
        <v>0</v>
      </c>
      <c r="O92">
        <v>0</v>
      </c>
      <c r="P92" s="5" t="str">
        <f t="shared" si="9"/>
        <v>NO</v>
      </c>
    </row>
    <row r="93" spans="1:17" x14ac:dyDescent="0.2">
      <c r="A93" s="1">
        <v>43278</v>
      </c>
      <c r="B93">
        <v>0</v>
      </c>
      <c r="C93" s="8">
        <f t="shared" si="10"/>
        <v>0.59500000000000053</v>
      </c>
      <c r="D93" t="s">
        <v>50</v>
      </c>
      <c r="E93">
        <v>10</v>
      </c>
      <c r="F93">
        <v>0</v>
      </c>
      <c r="G93">
        <v>0</v>
      </c>
      <c r="H93">
        <v>0</v>
      </c>
      <c r="I93">
        <v>0</v>
      </c>
      <c r="J93">
        <v>0</v>
      </c>
      <c r="K93">
        <v>0</v>
      </c>
      <c r="L93">
        <v>0</v>
      </c>
      <c r="M93">
        <v>0</v>
      </c>
      <c r="N93">
        <f t="shared" si="8"/>
        <v>0</v>
      </c>
      <c r="O93">
        <v>0</v>
      </c>
      <c r="P93" s="5" t="str">
        <f t="shared" si="9"/>
        <v>NO</v>
      </c>
    </row>
    <row r="94" spans="1:17" x14ac:dyDescent="0.2">
      <c r="A94" s="1">
        <v>43278</v>
      </c>
      <c r="B94">
        <v>0</v>
      </c>
      <c r="C94" s="8">
        <f t="shared" si="10"/>
        <v>0.59629629629629688</v>
      </c>
      <c r="D94" t="s">
        <v>50</v>
      </c>
      <c r="E94">
        <v>11</v>
      </c>
      <c r="F94">
        <v>0</v>
      </c>
      <c r="G94">
        <v>0</v>
      </c>
      <c r="H94">
        <v>0</v>
      </c>
      <c r="I94">
        <v>0</v>
      </c>
      <c r="J94">
        <v>0</v>
      </c>
      <c r="K94">
        <v>0</v>
      </c>
      <c r="L94">
        <v>0</v>
      </c>
      <c r="M94">
        <v>0</v>
      </c>
      <c r="N94">
        <f t="shared" si="8"/>
        <v>0</v>
      </c>
      <c r="O94">
        <v>0</v>
      </c>
      <c r="P94" s="5" t="str">
        <f t="shared" si="9"/>
        <v>NO</v>
      </c>
    </row>
    <row r="95" spans="1:17" x14ac:dyDescent="0.2">
      <c r="A95" s="1">
        <v>43278</v>
      </c>
      <c r="B95">
        <v>0</v>
      </c>
      <c r="C95" s="8">
        <f t="shared" si="10"/>
        <v>0.59759259259259323</v>
      </c>
      <c r="D95" t="s">
        <v>50</v>
      </c>
      <c r="E95">
        <v>12</v>
      </c>
      <c r="F95">
        <v>0</v>
      </c>
      <c r="G95">
        <v>0</v>
      </c>
      <c r="H95">
        <v>0</v>
      </c>
      <c r="I95">
        <v>0</v>
      </c>
      <c r="J95">
        <v>0</v>
      </c>
      <c r="K95">
        <v>0</v>
      </c>
      <c r="L95">
        <v>0</v>
      </c>
      <c r="M95">
        <v>0</v>
      </c>
      <c r="N95">
        <f t="shared" si="8"/>
        <v>0</v>
      </c>
      <c r="O95">
        <v>0</v>
      </c>
      <c r="P95" s="5" t="str">
        <f t="shared" si="9"/>
        <v>NO</v>
      </c>
    </row>
    <row r="96" spans="1:17" x14ac:dyDescent="0.2">
      <c r="A96" s="1">
        <v>43278</v>
      </c>
      <c r="B96">
        <v>0</v>
      </c>
      <c r="C96" s="8">
        <f t="shared" si="10"/>
        <v>0.59888888888888958</v>
      </c>
      <c r="D96" t="s">
        <v>50</v>
      </c>
      <c r="E96">
        <v>13</v>
      </c>
      <c r="F96">
        <v>0</v>
      </c>
      <c r="G96">
        <v>0</v>
      </c>
      <c r="H96">
        <v>0</v>
      </c>
      <c r="I96">
        <v>0</v>
      </c>
      <c r="J96">
        <v>0</v>
      </c>
      <c r="K96">
        <v>0</v>
      </c>
      <c r="L96">
        <v>0</v>
      </c>
      <c r="M96">
        <v>0</v>
      </c>
      <c r="N96">
        <f t="shared" si="8"/>
        <v>0</v>
      </c>
      <c r="O96">
        <v>0</v>
      </c>
      <c r="P96" s="5" t="str">
        <f t="shared" si="9"/>
        <v>NO</v>
      </c>
    </row>
    <row r="97" spans="1:17" x14ac:dyDescent="0.2">
      <c r="A97" s="1">
        <v>43278</v>
      </c>
      <c r="B97">
        <v>0</v>
      </c>
      <c r="C97" s="8">
        <f t="shared" si="10"/>
        <v>0.60018518518518593</v>
      </c>
      <c r="D97" t="s">
        <v>50</v>
      </c>
      <c r="E97">
        <v>14</v>
      </c>
      <c r="F97">
        <v>0</v>
      </c>
      <c r="G97">
        <v>0</v>
      </c>
      <c r="H97">
        <v>0</v>
      </c>
      <c r="I97">
        <v>0</v>
      </c>
      <c r="J97">
        <v>0</v>
      </c>
      <c r="K97">
        <v>0</v>
      </c>
      <c r="L97">
        <v>0</v>
      </c>
      <c r="M97">
        <v>0</v>
      </c>
      <c r="N97">
        <f t="shared" si="8"/>
        <v>0</v>
      </c>
      <c r="O97">
        <v>0</v>
      </c>
      <c r="P97" s="5" t="str">
        <f t="shared" si="9"/>
        <v>NO</v>
      </c>
    </row>
    <row r="98" spans="1:17" x14ac:dyDescent="0.2">
      <c r="A98" s="1">
        <v>43278</v>
      </c>
      <c r="B98">
        <v>0</v>
      </c>
      <c r="C98" s="8">
        <f t="shared" si="10"/>
        <v>0.60148148148148228</v>
      </c>
      <c r="D98" t="s">
        <v>50</v>
      </c>
      <c r="E98">
        <v>15</v>
      </c>
      <c r="F98">
        <v>0</v>
      </c>
      <c r="G98">
        <v>0</v>
      </c>
      <c r="H98">
        <v>0</v>
      </c>
      <c r="I98">
        <v>0</v>
      </c>
      <c r="J98">
        <v>0</v>
      </c>
      <c r="K98">
        <v>0</v>
      </c>
      <c r="L98">
        <v>0</v>
      </c>
      <c r="M98">
        <v>0</v>
      </c>
      <c r="N98">
        <f t="shared" si="8"/>
        <v>0</v>
      </c>
      <c r="O98">
        <v>0</v>
      </c>
      <c r="P98" s="5" t="str">
        <f t="shared" si="9"/>
        <v>NO</v>
      </c>
    </row>
    <row r="99" spans="1:17" x14ac:dyDescent="0.2">
      <c r="A99" s="1">
        <v>43278</v>
      </c>
      <c r="B99">
        <v>0</v>
      </c>
      <c r="C99" s="8">
        <f t="shared" si="10"/>
        <v>0.60277777777777863</v>
      </c>
      <c r="D99" t="s">
        <v>50</v>
      </c>
      <c r="E99">
        <v>16</v>
      </c>
      <c r="F99">
        <v>0</v>
      </c>
      <c r="G99">
        <v>0</v>
      </c>
      <c r="H99">
        <v>0</v>
      </c>
      <c r="I99">
        <v>0</v>
      </c>
      <c r="J99">
        <v>0</v>
      </c>
      <c r="K99">
        <v>0</v>
      </c>
      <c r="L99">
        <v>0</v>
      </c>
      <c r="M99">
        <v>0</v>
      </c>
      <c r="N99">
        <f t="shared" si="8"/>
        <v>0</v>
      </c>
      <c r="O99">
        <v>0</v>
      </c>
      <c r="P99" s="5" t="str">
        <f t="shared" si="9"/>
        <v>NO</v>
      </c>
    </row>
    <row r="100" spans="1:17" x14ac:dyDescent="0.2">
      <c r="A100" s="1">
        <v>43278</v>
      </c>
      <c r="B100">
        <v>0</v>
      </c>
      <c r="C100" s="8">
        <f t="shared" si="10"/>
        <v>0.60407407407407498</v>
      </c>
      <c r="D100" t="s">
        <v>50</v>
      </c>
      <c r="E100">
        <v>17</v>
      </c>
      <c r="F100">
        <v>0</v>
      </c>
      <c r="G100">
        <v>0</v>
      </c>
      <c r="H100">
        <v>0</v>
      </c>
      <c r="I100">
        <v>0</v>
      </c>
      <c r="J100">
        <v>0</v>
      </c>
      <c r="K100">
        <v>0</v>
      </c>
      <c r="L100">
        <v>0</v>
      </c>
      <c r="M100">
        <v>0</v>
      </c>
      <c r="N100">
        <f t="shared" si="8"/>
        <v>0</v>
      </c>
      <c r="O100">
        <v>0</v>
      </c>
      <c r="P100" s="5" t="str">
        <f t="shared" si="9"/>
        <v>NO</v>
      </c>
    </row>
    <row r="101" spans="1:17" x14ac:dyDescent="0.2">
      <c r="A101" s="1">
        <v>43278</v>
      </c>
      <c r="B101">
        <v>0</v>
      </c>
      <c r="C101" s="8">
        <f t="shared" si="10"/>
        <v>0.60537037037037134</v>
      </c>
      <c r="D101" t="s">
        <v>50</v>
      </c>
      <c r="E101">
        <v>18</v>
      </c>
      <c r="F101">
        <v>0</v>
      </c>
      <c r="G101">
        <v>0</v>
      </c>
      <c r="H101">
        <v>0</v>
      </c>
      <c r="I101">
        <v>0</v>
      </c>
      <c r="J101">
        <v>0</v>
      </c>
      <c r="K101">
        <v>0</v>
      </c>
      <c r="L101">
        <v>0</v>
      </c>
      <c r="M101">
        <v>0</v>
      </c>
      <c r="N101">
        <f t="shared" si="8"/>
        <v>0</v>
      </c>
      <c r="O101">
        <v>0</v>
      </c>
      <c r="P101" s="5" t="str">
        <f t="shared" si="9"/>
        <v>NO</v>
      </c>
    </row>
    <row r="102" spans="1:17" x14ac:dyDescent="0.2">
      <c r="A102" s="1">
        <v>43278</v>
      </c>
      <c r="B102">
        <v>0</v>
      </c>
      <c r="C102" s="8">
        <f t="shared" si="10"/>
        <v>0.60666666666666769</v>
      </c>
      <c r="D102" t="s">
        <v>50</v>
      </c>
      <c r="E102">
        <v>19</v>
      </c>
      <c r="F102">
        <v>0</v>
      </c>
      <c r="G102">
        <v>0</v>
      </c>
      <c r="H102">
        <v>0</v>
      </c>
      <c r="I102">
        <v>0</v>
      </c>
      <c r="J102">
        <v>0</v>
      </c>
      <c r="K102">
        <v>0</v>
      </c>
      <c r="L102">
        <v>0</v>
      </c>
      <c r="M102">
        <v>0</v>
      </c>
      <c r="N102">
        <f t="shared" si="8"/>
        <v>0</v>
      </c>
      <c r="O102">
        <v>0</v>
      </c>
      <c r="P102" s="5" t="str">
        <f t="shared" si="9"/>
        <v>NO</v>
      </c>
    </row>
    <row r="103" spans="1:17" x14ac:dyDescent="0.2">
      <c r="A103" s="1">
        <v>43278</v>
      </c>
      <c r="B103">
        <v>0</v>
      </c>
      <c r="C103" s="8">
        <f t="shared" si="10"/>
        <v>0.60796296296296404</v>
      </c>
      <c r="D103" t="s">
        <v>50</v>
      </c>
      <c r="E103">
        <v>20</v>
      </c>
      <c r="F103">
        <v>0</v>
      </c>
      <c r="G103">
        <v>0</v>
      </c>
      <c r="H103">
        <v>0</v>
      </c>
      <c r="I103">
        <v>0</v>
      </c>
      <c r="J103">
        <v>0</v>
      </c>
      <c r="K103">
        <v>0</v>
      </c>
      <c r="L103">
        <v>1</v>
      </c>
      <c r="M103">
        <v>0</v>
      </c>
      <c r="N103">
        <f t="shared" si="8"/>
        <v>1</v>
      </c>
      <c r="O103">
        <v>0</v>
      </c>
      <c r="P103" s="5" t="str">
        <f t="shared" si="9"/>
        <v>YES</v>
      </c>
      <c r="Q103" t="s">
        <v>1085</v>
      </c>
    </row>
    <row r="104" spans="1:17" x14ac:dyDescent="0.2">
      <c r="A104" s="1">
        <v>43278</v>
      </c>
      <c r="B104">
        <v>0</v>
      </c>
      <c r="C104" s="8">
        <f t="shared" si="10"/>
        <v>0.60925925925926039</v>
      </c>
      <c r="D104" t="s">
        <v>50</v>
      </c>
      <c r="E104">
        <v>21</v>
      </c>
      <c r="F104">
        <v>0</v>
      </c>
      <c r="G104">
        <v>0</v>
      </c>
      <c r="H104">
        <v>0</v>
      </c>
      <c r="I104">
        <v>0</v>
      </c>
      <c r="J104">
        <v>0</v>
      </c>
      <c r="K104">
        <v>0</v>
      </c>
      <c r="L104">
        <v>0</v>
      </c>
      <c r="M104">
        <v>0</v>
      </c>
      <c r="N104">
        <f t="shared" si="8"/>
        <v>0</v>
      </c>
      <c r="O104">
        <v>0</v>
      </c>
      <c r="P104" s="5" t="str">
        <f t="shared" si="9"/>
        <v>NO</v>
      </c>
    </row>
    <row r="105" spans="1:17" x14ac:dyDescent="0.2">
      <c r="A105" s="1">
        <v>43278</v>
      </c>
      <c r="B105">
        <v>0</v>
      </c>
      <c r="C105" s="8">
        <f t="shared" si="10"/>
        <v>0.61055555555555674</v>
      </c>
      <c r="D105" t="s">
        <v>50</v>
      </c>
      <c r="E105">
        <v>22</v>
      </c>
      <c r="F105">
        <v>0</v>
      </c>
      <c r="G105">
        <v>0</v>
      </c>
      <c r="H105">
        <v>0</v>
      </c>
      <c r="I105">
        <v>0</v>
      </c>
      <c r="J105">
        <v>0</v>
      </c>
      <c r="K105">
        <v>0</v>
      </c>
      <c r="L105">
        <v>0</v>
      </c>
      <c r="M105">
        <v>0</v>
      </c>
      <c r="N105">
        <f t="shared" si="8"/>
        <v>0</v>
      </c>
      <c r="O105">
        <v>0</v>
      </c>
      <c r="P105" s="5" t="str">
        <f t="shared" si="9"/>
        <v>NO</v>
      </c>
    </row>
    <row r="106" spans="1:17" x14ac:dyDescent="0.2">
      <c r="A106" s="1">
        <v>43278</v>
      </c>
      <c r="B106">
        <v>0</v>
      </c>
      <c r="C106" s="8">
        <f t="shared" si="10"/>
        <v>0.61185185185185309</v>
      </c>
      <c r="D106" t="s">
        <v>50</v>
      </c>
      <c r="E106">
        <v>23</v>
      </c>
      <c r="F106">
        <v>0</v>
      </c>
      <c r="G106">
        <v>0</v>
      </c>
      <c r="H106">
        <v>0</v>
      </c>
      <c r="I106">
        <v>0</v>
      </c>
      <c r="J106">
        <v>0</v>
      </c>
      <c r="K106">
        <v>0</v>
      </c>
      <c r="L106">
        <v>0</v>
      </c>
      <c r="M106">
        <v>0</v>
      </c>
      <c r="N106">
        <f t="shared" si="8"/>
        <v>0</v>
      </c>
      <c r="O106">
        <v>0</v>
      </c>
      <c r="P106" s="5" t="str">
        <f t="shared" si="9"/>
        <v>NO</v>
      </c>
    </row>
    <row r="107" spans="1:17" x14ac:dyDescent="0.2">
      <c r="A107" s="1">
        <v>43278</v>
      </c>
      <c r="B107">
        <v>0</v>
      </c>
      <c r="C107" s="8">
        <f t="shared" si="10"/>
        <v>0.61314814814814944</v>
      </c>
      <c r="D107" t="s">
        <v>50</v>
      </c>
      <c r="E107">
        <v>24</v>
      </c>
      <c r="F107">
        <v>0</v>
      </c>
      <c r="G107">
        <v>0</v>
      </c>
      <c r="H107">
        <v>0</v>
      </c>
      <c r="I107">
        <v>0</v>
      </c>
      <c r="J107">
        <v>0</v>
      </c>
      <c r="K107">
        <v>0</v>
      </c>
      <c r="L107">
        <v>0</v>
      </c>
      <c r="M107">
        <v>0</v>
      </c>
      <c r="N107">
        <f t="shared" si="8"/>
        <v>0</v>
      </c>
      <c r="O107">
        <v>0</v>
      </c>
      <c r="P107" s="5" t="str">
        <f t="shared" si="9"/>
        <v>NO</v>
      </c>
    </row>
    <row r="108" spans="1:17" x14ac:dyDescent="0.2">
      <c r="A108" s="1">
        <v>43278</v>
      </c>
      <c r="B108">
        <v>0</v>
      </c>
      <c r="C108" s="8">
        <f t="shared" si="10"/>
        <v>0.61444444444444579</v>
      </c>
      <c r="D108" t="s">
        <v>50</v>
      </c>
      <c r="E108">
        <v>25</v>
      </c>
      <c r="F108">
        <v>0</v>
      </c>
      <c r="G108">
        <v>0</v>
      </c>
      <c r="H108">
        <v>0</v>
      </c>
      <c r="I108">
        <v>0</v>
      </c>
      <c r="J108">
        <v>0</v>
      </c>
      <c r="K108">
        <v>0</v>
      </c>
      <c r="L108">
        <v>0</v>
      </c>
      <c r="M108">
        <v>0</v>
      </c>
      <c r="N108">
        <f t="shared" si="8"/>
        <v>0</v>
      </c>
      <c r="O108">
        <v>0</v>
      </c>
      <c r="P108" s="5" t="str">
        <f t="shared" si="9"/>
        <v>NO</v>
      </c>
    </row>
    <row r="109" spans="1:17" x14ac:dyDescent="0.2">
      <c r="A109" s="1">
        <v>43278</v>
      </c>
      <c r="B109">
        <v>0</v>
      </c>
      <c r="C109" s="8">
        <f t="shared" si="10"/>
        <v>0.61574074074074214</v>
      </c>
      <c r="D109" t="s">
        <v>50</v>
      </c>
      <c r="E109">
        <v>26</v>
      </c>
      <c r="F109">
        <v>0</v>
      </c>
      <c r="G109">
        <v>0</v>
      </c>
      <c r="H109">
        <v>0</v>
      </c>
      <c r="I109">
        <v>0</v>
      </c>
      <c r="J109">
        <v>0</v>
      </c>
      <c r="K109">
        <v>0</v>
      </c>
      <c r="L109">
        <v>0</v>
      </c>
      <c r="M109">
        <v>0</v>
      </c>
      <c r="N109">
        <f t="shared" si="8"/>
        <v>0</v>
      </c>
      <c r="O109">
        <v>0</v>
      </c>
      <c r="P109" s="5" t="str">
        <f t="shared" si="9"/>
        <v>NO</v>
      </c>
    </row>
    <row r="110" spans="1:17" x14ac:dyDescent="0.2">
      <c r="A110" s="1">
        <v>43278</v>
      </c>
      <c r="B110">
        <v>0</v>
      </c>
      <c r="C110" s="8">
        <f t="shared" si="10"/>
        <v>0.61703703703703849</v>
      </c>
      <c r="D110" t="s">
        <v>50</v>
      </c>
      <c r="E110">
        <v>27</v>
      </c>
      <c r="F110">
        <v>0</v>
      </c>
      <c r="G110">
        <v>0</v>
      </c>
      <c r="H110">
        <v>0</v>
      </c>
      <c r="I110">
        <v>0</v>
      </c>
      <c r="J110">
        <v>0</v>
      </c>
      <c r="K110">
        <v>0</v>
      </c>
      <c r="L110">
        <v>0</v>
      </c>
      <c r="M110">
        <v>0</v>
      </c>
      <c r="N110">
        <f t="shared" si="8"/>
        <v>0</v>
      </c>
      <c r="O110">
        <v>0</v>
      </c>
      <c r="P110" s="5" t="str">
        <f t="shared" si="9"/>
        <v>NO</v>
      </c>
    </row>
    <row r="111" spans="1:17" x14ac:dyDescent="0.2">
      <c r="A111" s="1">
        <v>43278</v>
      </c>
      <c r="B111">
        <v>0</v>
      </c>
      <c r="C111" s="8">
        <f t="shared" si="10"/>
        <v>0.61833333333333484</v>
      </c>
      <c r="D111" t="s">
        <v>50</v>
      </c>
      <c r="E111">
        <v>28</v>
      </c>
      <c r="F111">
        <v>0</v>
      </c>
      <c r="G111">
        <v>0</v>
      </c>
      <c r="H111">
        <v>0</v>
      </c>
      <c r="I111">
        <v>0</v>
      </c>
      <c r="J111">
        <v>0</v>
      </c>
      <c r="K111">
        <v>1</v>
      </c>
      <c r="L111">
        <v>0</v>
      </c>
      <c r="M111">
        <v>0</v>
      </c>
      <c r="N111">
        <f t="shared" si="8"/>
        <v>1</v>
      </c>
      <c r="O111">
        <v>0</v>
      </c>
      <c r="P111" s="5" t="str">
        <f t="shared" si="9"/>
        <v>YES</v>
      </c>
      <c r="Q111" t="s">
        <v>1086</v>
      </c>
    </row>
    <row r="112" spans="1:17" x14ac:dyDescent="0.2">
      <c r="A112" s="1">
        <v>43278</v>
      </c>
      <c r="B112">
        <v>0</v>
      </c>
      <c r="C112" s="8">
        <f t="shared" si="10"/>
        <v>0.6196296296296312</v>
      </c>
      <c r="D112" t="s">
        <v>50</v>
      </c>
      <c r="E112">
        <v>29</v>
      </c>
      <c r="F112">
        <v>0</v>
      </c>
      <c r="G112">
        <v>0</v>
      </c>
      <c r="H112">
        <v>0</v>
      </c>
      <c r="I112">
        <v>1</v>
      </c>
      <c r="J112">
        <v>0</v>
      </c>
      <c r="K112">
        <v>0</v>
      </c>
      <c r="L112">
        <v>0</v>
      </c>
      <c r="M112">
        <v>1</v>
      </c>
      <c r="N112">
        <f t="shared" si="8"/>
        <v>2</v>
      </c>
      <c r="O112">
        <v>0</v>
      </c>
      <c r="P112" s="5" t="str">
        <f t="shared" si="9"/>
        <v>YES</v>
      </c>
      <c r="Q112" t="s">
        <v>1097</v>
      </c>
    </row>
    <row r="113" spans="1:17" x14ac:dyDescent="0.2">
      <c r="A113" s="1">
        <v>43278</v>
      </c>
      <c r="B113">
        <v>0</v>
      </c>
      <c r="C113" s="8">
        <f t="shared" si="10"/>
        <v>0.62092592592592755</v>
      </c>
      <c r="D113" t="s">
        <v>50</v>
      </c>
      <c r="E113">
        <v>30</v>
      </c>
      <c r="F113">
        <v>0</v>
      </c>
      <c r="G113">
        <v>0</v>
      </c>
      <c r="H113">
        <v>0</v>
      </c>
      <c r="I113">
        <v>0</v>
      </c>
      <c r="J113">
        <v>0</v>
      </c>
      <c r="K113">
        <v>0</v>
      </c>
      <c r="L113">
        <v>1</v>
      </c>
      <c r="M113">
        <v>0</v>
      </c>
      <c r="N113">
        <f t="shared" si="8"/>
        <v>1</v>
      </c>
      <c r="O113">
        <v>0</v>
      </c>
      <c r="P113" s="5" t="str">
        <f t="shared" si="9"/>
        <v>YES</v>
      </c>
      <c r="Q113" t="s">
        <v>1098</v>
      </c>
    </row>
    <row r="114" spans="1:17" x14ac:dyDescent="0.2">
      <c r="A114" s="1">
        <v>43278</v>
      </c>
      <c r="B114">
        <v>0</v>
      </c>
      <c r="C114" s="8">
        <f t="shared" si="10"/>
        <v>0.6222222222222239</v>
      </c>
      <c r="D114" t="s">
        <v>50</v>
      </c>
      <c r="E114">
        <v>31</v>
      </c>
      <c r="F114">
        <v>1</v>
      </c>
      <c r="G114">
        <v>0</v>
      </c>
      <c r="H114">
        <v>0</v>
      </c>
      <c r="I114">
        <v>1</v>
      </c>
      <c r="J114">
        <v>0</v>
      </c>
      <c r="K114">
        <v>1</v>
      </c>
      <c r="L114">
        <v>1</v>
      </c>
      <c r="M114">
        <v>0</v>
      </c>
      <c r="N114">
        <f t="shared" si="8"/>
        <v>4</v>
      </c>
      <c r="O114">
        <v>0</v>
      </c>
      <c r="P114" s="5" t="str">
        <f t="shared" si="9"/>
        <v>YES</v>
      </c>
      <c r="Q114" t="s">
        <v>1099</v>
      </c>
    </row>
    <row r="115" spans="1:17" x14ac:dyDescent="0.2">
      <c r="A115" s="1">
        <v>43278</v>
      </c>
      <c r="B115">
        <v>0</v>
      </c>
      <c r="C115" s="8">
        <f t="shared" si="10"/>
        <v>0.62351851851852025</v>
      </c>
      <c r="D115" t="s">
        <v>50</v>
      </c>
      <c r="E115">
        <v>32</v>
      </c>
      <c r="F115">
        <v>0</v>
      </c>
      <c r="G115">
        <v>0</v>
      </c>
      <c r="H115">
        <v>0</v>
      </c>
      <c r="I115">
        <v>1</v>
      </c>
      <c r="J115">
        <v>0</v>
      </c>
      <c r="K115">
        <v>0</v>
      </c>
      <c r="L115">
        <v>0</v>
      </c>
      <c r="M115">
        <v>0</v>
      </c>
      <c r="N115">
        <f t="shared" si="8"/>
        <v>1</v>
      </c>
      <c r="O115">
        <v>0</v>
      </c>
      <c r="P115" s="5" t="str">
        <f t="shared" si="9"/>
        <v>YES</v>
      </c>
      <c r="Q115" t="s">
        <v>1100</v>
      </c>
    </row>
    <row r="116" spans="1:17" x14ac:dyDescent="0.2">
      <c r="A116" s="1">
        <v>43278</v>
      </c>
      <c r="B116">
        <v>0</v>
      </c>
      <c r="C116" s="8">
        <f t="shared" si="10"/>
        <v>0.6248148148148166</v>
      </c>
      <c r="D116" t="s">
        <v>50</v>
      </c>
      <c r="E116">
        <v>33</v>
      </c>
      <c r="F116">
        <v>0</v>
      </c>
      <c r="G116">
        <v>0</v>
      </c>
      <c r="H116">
        <v>0</v>
      </c>
      <c r="I116">
        <v>0</v>
      </c>
      <c r="J116">
        <v>0</v>
      </c>
      <c r="K116">
        <v>0</v>
      </c>
      <c r="L116">
        <v>0</v>
      </c>
      <c r="M116">
        <v>0</v>
      </c>
      <c r="N116">
        <f t="shared" si="8"/>
        <v>0</v>
      </c>
      <c r="O116">
        <v>0</v>
      </c>
      <c r="P116" s="5" t="str">
        <f t="shared" si="9"/>
        <v>NO</v>
      </c>
    </row>
    <row r="117" spans="1:17" x14ac:dyDescent="0.2">
      <c r="A117" s="1">
        <v>43278</v>
      </c>
      <c r="B117">
        <v>0</v>
      </c>
      <c r="C117" s="8">
        <f t="shared" si="10"/>
        <v>0.62611111111111295</v>
      </c>
      <c r="D117" t="s">
        <v>50</v>
      </c>
      <c r="E117">
        <v>34</v>
      </c>
      <c r="F117">
        <v>0</v>
      </c>
      <c r="G117">
        <v>0</v>
      </c>
      <c r="H117">
        <v>0</v>
      </c>
      <c r="I117">
        <v>0</v>
      </c>
      <c r="J117">
        <v>0</v>
      </c>
      <c r="K117">
        <v>0</v>
      </c>
      <c r="L117">
        <v>0</v>
      </c>
      <c r="M117">
        <v>0</v>
      </c>
      <c r="N117">
        <f t="shared" si="8"/>
        <v>0</v>
      </c>
      <c r="O117">
        <v>1</v>
      </c>
      <c r="P117" s="5" t="str">
        <f t="shared" si="9"/>
        <v>YES</v>
      </c>
    </row>
    <row r="118" spans="1:17" x14ac:dyDescent="0.2">
      <c r="A118" s="1">
        <v>43278</v>
      </c>
      <c r="B118">
        <v>0</v>
      </c>
      <c r="C118" s="8">
        <f t="shared" si="10"/>
        <v>0.6274074074074093</v>
      </c>
      <c r="D118" t="s">
        <v>50</v>
      </c>
      <c r="E118">
        <v>35</v>
      </c>
      <c r="F118">
        <v>0</v>
      </c>
      <c r="G118">
        <v>0</v>
      </c>
      <c r="H118">
        <v>0</v>
      </c>
      <c r="I118">
        <v>0</v>
      </c>
      <c r="J118">
        <v>0</v>
      </c>
      <c r="K118">
        <v>0</v>
      </c>
      <c r="L118">
        <v>0</v>
      </c>
      <c r="M118">
        <v>0</v>
      </c>
      <c r="N118">
        <f t="shared" si="8"/>
        <v>0</v>
      </c>
      <c r="O118">
        <v>0</v>
      </c>
      <c r="P118" s="5" t="str">
        <f t="shared" si="9"/>
        <v>NO</v>
      </c>
    </row>
    <row r="119" spans="1:17" x14ac:dyDescent="0.2">
      <c r="A119" s="1">
        <v>43278</v>
      </c>
      <c r="B119">
        <v>0</v>
      </c>
      <c r="C119" s="8">
        <f t="shared" si="10"/>
        <v>0.62870370370370565</v>
      </c>
      <c r="D119" t="s">
        <v>50</v>
      </c>
      <c r="E119">
        <v>36</v>
      </c>
      <c r="F119">
        <v>0</v>
      </c>
      <c r="G119">
        <v>0</v>
      </c>
      <c r="H119">
        <v>0</v>
      </c>
      <c r="I119">
        <v>0</v>
      </c>
      <c r="J119">
        <v>0</v>
      </c>
      <c r="K119">
        <v>0</v>
      </c>
      <c r="L119">
        <v>0</v>
      </c>
      <c r="M119">
        <v>0</v>
      </c>
      <c r="N119">
        <f t="shared" si="8"/>
        <v>0</v>
      </c>
      <c r="O119">
        <v>1</v>
      </c>
      <c r="P119" s="5" t="str">
        <f t="shared" si="9"/>
        <v>YES</v>
      </c>
    </row>
    <row r="120" spans="1:17" x14ac:dyDescent="0.2">
      <c r="A120" s="1">
        <v>43278</v>
      </c>
      <c r="B120">
        <v>0</v>
      </c>
      <c r="C120" s="8">
        <f t="shared" si="10"/>
        <v>0.630000000000002</v>
      </c>
      <c r="D120" t="s">
        <v>50</v>
      </c>
      <c r="E120">
        <v>37</v>
      </c>
      <c r="F120">
        <v>0</v>
      </c>
      <c r="G120">
        <v>0</v>
      </c>
      <c r="H120">
        <v>0</v>
      </c>
      <c r="I120">
        <v>0</v>
      </c>
      <c r="J120">
        <v>0</v>
      </c>
      <c r="K120">
        <v>0</v>
      </c>
      <c r="L120">
        <v>0</v>
      </c>
      <c r="M120">
        <v>0</v>
      </c>
      <c r="N120">
        <f t="shared" si="8"/>
        <v>0</v>
      </c>
      <c r="O120">
        <v>0</v>
      </c>
      <c r="P120" s="5" t="str">
        <f t="shared" si="9"/>
        <v>NO</v>
      </c>
    </row>
    <row r="121" spans="1:17" x14ac:dyDescent="0.2">
      <c r="A121" s="1">
        <v>43278</v>
      </c>
      <c r="B121">
        <v>0</v>
      </c>
      <c r="C121" s="8">
        <f t="shared" si="10"/>
        <v>0.63129629629629835</v>
      </c>
      <c r="D121" t="s">
        <v>50</v>
      </c>
      <c r="E121">
        <v>38</v>
      </c>
      <c r="F121">
        <v>0</v>
      </c>
      <c r="G121">
        <v>0</v>
      </c>
      <c r="H121">
        <v>0</v>
      </c>
      <c r="I121">
        <v>0</v>
      </c>
      <c r="J121">
        <v>0</v>
      </c>
      <c r="K121">
        <v>0</v>
      </c>
      <c r="L121">
        <v>0</v>
      </c>
      <c r="M121">
        <v>0</v>
      </c>
      <c r="N121">
        <f t="shared" si="8"/>
        <v>0</v>
      </c>
      <c r="O121">
        <v>0</v>
      </c>
      <c r="P121" s="5" t="str">
        <f t="shared" si="9"/>
        <v>NO</v>
      </c>
    </row>
    <row r="122" spans="1:17" x14ac:dyDescent="0.2">
      <c r="A122" s="1">
        <v>43278</v>
      </c>
      <c r="B122">
        <v>0</v>
      </c>
      <c r="C122" s="8">
        <f t="shared" si="10"/>
        <v>0.6325925925925947</v>
      </c>
      <c r="D122" t="s">
        <v>50</v>
      </c>
      <c r="E122">
        <v>39</v>
      </c>
      <c r="F122">
        <v>0</v>
      </c>
      <c r="G122">
        <v>0</v>
      </c>
      <c r="H122">
        <v>0</v>
      </c>
      <c r="I122">
        <v>0</v>
      </c>
      <c r="J122">
        <v>0</v>
      </c>
      <c r="K122">
        <v>0</v>
      </c>
      <c r="L122">
        <v>0</v>
      </c>
      <c r="M122">
        <v>0</v>
      </c>
      <c r="N122">
        <f t="shared" si="8"/>
        <v>0</v>
      </c>
      <c r="O122">
        <v>1</v>
      </c>
      <c r="P122" s="5" t="str">
        <f t="shared" si="9"/>
        <v>YES</v>
      </c>
    </row>
    <row r="123" spans="1:17" x14ac:dyDescent="0.2">
      <c r="A123" s="1">
        <v>43278</v>
      </c>
      <c r="B123">
        <v>0</v>
      </c>
      <c r="C123" s="8">
        <f t="shared" si="10"/>
        <v>0.63388888888889106</v>
      </c>
      <c r="D123" t="s">
        <v>50</v>
      </c>
      <c r="E123">
        <v>40</v>
      </c>
      <c r="F123">
        <v>0</v>
      </c>
      <c r="G123">
        <v>0</v>
      </c>
      <c r="H123">
        <v>0</v>
      </c>
      <c r="I123">
        <v>0</v>
      </c>
      <c r="J123">
        <v>1</v>
      </c>
      <c r="K123">
        <v>0</v>
      </c>
      <c r="L123">
        <v>0</v>
      </c>
      <c r="M123">
        <v>0</v>
      </c>
      <c r="N123">
        <f t="shared" si="8"/>
        <v>1</v>
      </c>
      <c r="O123">
        <v>0</v>
      </c>
      <c r="P123" s="5" t="str">
        <f t="shared" si="9"/>
        <v>YES</v>
      </c>
      <c r="Q123" t="s">
        <v>1101</v>
      </c>
    </row>
    <row r="124" spans="1:17" x14ac:dyDescent="0.2">
      <c r="A124" s="1">
        <v>43278</v>
      </c>
      <c r="B124">
        <v>0</v>
      </c>
      <c r="C124" s="8">
        <f t="shared" si="10"/>
        <v>0.63518518518518741</v>
      </c>
      <c r="D124" t="s">
        <v>50</v>
      </c>
      <c r="E124">
        <v>41</v>
      </c>
      <c r="F124">
        <v>0</v>
      </c>
      <c r="G124">
        <v>0</v>
      </c>
      <c r="H124">
        <v>0</v>
      </c>
      <c r="I124">
        <v>1</v>
      </c>
      <c r="J124">
        <v>0</v>
      </c>
      <c r="K124">
        <v>1</v>
      </c>
      <c r="L124">
        <v>0</v>
      </c>
      <c r="M124">
        <v>0</v>
      </c>
      <c r="N124">
        <f t="shared" si="8"/>
        <v>2</v>
      </c>
      <c r="O124">
        <v>0</v>
      </c>
      <c r="P124" s="5" t="str">
        <f t="shared" si="9"/>
        <v>YES</v>
      </c>
      <c r="Q124" t="s">
        <v>1102</v>
      </c>
    </row>
    <row r="125" spans="1:17" x14ac:dyDescent="0.2">
      <c r="A125" s="1">
        <v>43278</v>
      </c>
      <c r="B125">
        <v>0</v>
      </c>
      <c r="C125" s="8">
        <v>0.70833333333333337</v>
      </c>
      <c r="D125" t="s">
        <v>50</v>
      </c>
      <c r="E125">
        <v>1</v>
      </c>
      <c r="F125">
        <v>0</v>
      </c>
      <c r="G125">
        <v>0</v>
      </c>
      <c r="H125">
        <v>0</v>
      </c>
      <c r="I125">
        <v>0</v>
      </c>
      <c r="J125">
        <v>0</v>
      </c>
      <c r="K125">
        <v>0</v>
      </c>
      <c r="L125">
        <v>0</v>
      </c>
      <c r="M125">
        <v>1</v>
      </c>
      <c r="N125">
        <f t="shared" ref="N125" si="11">SUM(F125:M125)</f>
        <v>1</v>
      </c>
      <c r="O125">
        <v>0</v>
      </c>
      <c r="P125" s="5" t="str">
        <f t="shared" ref="P125" si="12">IF(SUM(F125:O125)&gt;0,"YES","NO")</f>
        <v>YES</v>
      </c>
      <c r="Q125" t="s">
        <v>1083</v>
      </c>
    </row>
    <row r="126" spans="1:17" x14ac:dyDescent="0.2">
      <c r="A126" s="1">
        <v>43278</v>
      </c>
      <c r="B126">
        <v>0</v>
      </c>
      <c r="C126" s="8">
        <f>C125+TIME(0,2,15)</f>
        <v>0.70989583333333339</v>
      </c>
      <c r="D126" t="s">
        <v>50</v>
      </c>
      <c r="E126">
        <v>2</v>
      </c>
      <c r="F126">
        <v>0</v>
      </c>
      <c r="G126">
        <v>0</v>
      </c>
      <c r="H126">
        <v>0</v>
      </c>
      <c r="I126">
        <v>0</v>
      </c>
      <c r="J126">
        <v>0</v>
      </c>
      <c r="K126">
        <v>0</v>
      </c>
      <c r="L126">
        <v>0</v>
      </c>
      <c r="M126">
        <v>0</v>
      </c>
      <c r="N126">
        <f t="shared" ref="N126:N166" si="13">SUM(F126:M126)</f>
        <v>0</v>
      </c>
      <c r="O126">
        <v>0</v>
      </c>
      <c r="P126" s="5" t="str">
        <f t="shared" ref="P126:P166" si="14">IF(SUM(F126:O126)&gt;0,"YES","NO")</f>
        <v>NO</v>
      </c>
    </row>
    <row r="127" spans="1:17" x14ac:dyDescent="0.2">
      <c r="A127" s="1">
        <v>43278</v>
      </c>
      <c r="B127">
        <v>0</v>
      </c>
      <c r="C127" s="8">
        <f t="shared" ref="C127:C165" si="15">C126+TIME(0,2,15)</f>
        <v>0.71145833333333341</v>
      </c>
      <c r="D127" t="s">
        <v>50</v>
      </c>
      <c r="E127">
        <v>3</v>
      </c>
      <c r="F127">
        <v>0</v>
      </c>
      <c r="G127">
        <v>0</v>
      </c>
      <c r="H127">
        <v>0</v>
      </c>
      <c r="I127">
        <v>0</v>
      </c>
      <c r="J127">
        <v>0</v>
      </c>
      <c r="K127">
        <v>0</v>
      </c>
      <c r="L127">
        <v>0</v>
      </c>
      <c r="M127">
        <v>0</v>
      </c>
      <c r="N127">
        <f t="shared" si="13"/>
        <v>0</v>
      </c>
      <c r="O127">
        <v>0</v>
      </c>
      <c r="P127" s="5" t="str">
        <f t="shared" si="14"/>
        <v>NO</v>
      </c>
    </row>
    <row r="128" spans="1:17" x14ac:dyDescent="0.2">
      <c r="A128" s="1">
        <v>43278</v>
      </c>
      <c r="B128">
        <v>0</v>
      </c>
      <c r="C128" s="8">
        <f t="shared" si="15"/>
        <v>0.71302083333333344</v>
      </c>
      <c r="D128" t="s">
        <v>50</v>
      </c>
      <c r="E128">
        <v>4</v>
      </c>
      <c r="F128">
        <v>0</v>
      </c>
      <c r="G128">
        <v>0</v>
      </c>
      <c r="H128">
        <v>0</v>
      </c>
      <c r="I128">
        <v>0</v>
      </c>
      <c r="J128">
        <v>0</v>
      </c>
      <c r="K128">
        <v>0</v>
      </c>
      <c r="L128">
        <v>0</v>
      </c>
      <c r="M128">
        <v>0</v>
      </c>
      <c r="N128">
        <f t="shared" si="13"/>
        <v>0</v>
      </c>
      <c r="O128">
        <v>0</v>
      </c>
      <c r="P128" s="5" t="str">
        <f t="shared" si="14"/>
        <v>NO</v>
      </c>
    </row>
    <row r="129" spans="1:17" x14ac:dyDescent="0.2">
      <c r="A129" s="1">
        <v>43278</v>
      </c>
      <c r="B129">
        <v>0</v>
      </c>
      <c r="C129" s="8">
        <f t="shared" si="15"/>
        <v>0.71458333333333346</v>
      </c>
      <c r="D129" t="s">
        <v>50</v>
      </c>
      <c r="E129">
        <v>5</v>
      </c>
      <c r="F129">
        <v>0</v>
      </c>
      <c r="G129">
        <v>0</v>
      </c>
      <c r="H129">
        <v>0</v>
      </c>
      <c r="I129">
        <v>0</v>
      </c>
      <c r="J129">
        <v>0</v>
      </c>
      <c r="K129">
        <v>0</v>
      </c>
      <c r="L129">
        <v>0</v>
      </c>
      <c r="M129">
        <v>0</v>
      </c>
      <c r="N129">
        <f t="shared" si="13"/>
        <v>0</v>
      </c>
      <c r="O129">
        <v>0</v>
      </c>
      <c r="P129" s="5" t="str">
        <f t="shared" si="14"/>
        <v>NO</v>
      </c>
    </row>
    <row r="130" spans="1:17" x14ac:dyDescent="0.2">
      <c r="A130" s="1">
        <v>43278</v>
      </c>
      <c r="B130">
        <v>0</v>
      </c>
      <c r="C130" s="8">
        <f t="shared" si="15"/>
        <v>0.71614583333333348</v>
      </c>
      <c r="D130" t="s">
        <v>50</v>
      </c>
      <c r="E130">
        <v>6</v>
      </c>
      <c r="F130">
        <v>0</v>
      </c>
      <c r="G130">
        <v>0</v>
      </c>
      <c r="H130">
        <v>0</v>
      </c>
      <c r="I130">
        <v>0</v>
      </c>
      <c r="J130">
        <v>0</v>
      </c>
      <c r="K130">
        <v>0</v>
      </c>
      <c r="L130">
        <v>0</v>
      </c>
      <c r="M130">
        <v>0</v>
      </c>
      <c r="N130">
        <f t="shared" si="13"/>
        <v>0</v>
      </c>
      <c r="O130">
        <v>0</v>
      </c>
      <c r="P130" s="5" t="str">
        <f t="shared" si="14"/>
        <v>NO</v>
      </c>
    </row>
    <row r="131" spans="1:17" x14ac:dyDescent="0.2">
      <c r="A131" s="1">
        <v>43278</v>
      </c>
      <c r="B131">
        <v>0</v>
      </c>
      <c r="C131" s="8">
        <f t="shared" si="15"/>
        <v>0.7177083333333335</v>
      </c>
      <c r="D131" t="s">
        <v>50</v>
      </c>
      <c r="E131">
        <v>7</v>
      </c>
      <c r="F131">
        <v>0</v>
      </c>
      <c r="G131">
        <v>0</v>
      </c>
      <c r="H131">
        <v>0</v>
      </c>
      <c r="I131">
        <v>0</v>
      </c>
      <c r="J131">
        <v>0</v>
      </c>
      <c r="K131">
        <v>0</v>
      </c>
      <c r="L131">
        <v>0</v>
      </c>
      <c r="M131">
        <v>0</v>
      </c>
      <c r="N131">
        <f t="shared" si="13"/>
        <v>0</v>
      </c>
      <c r="O131">
        <v>0</v>
      </c>
      <c r="P131" s="5" t="str">
        <f t="shared" si="14"/>
        <v>NO</v>
      </c>
    </row>
    <row r="132" spans="1:17" x14ac:dyDescent="0.2">
      <c r="A132" s="1">
        <v>43278</v>
      </c>
      <c r="B132">
        <v>0</v>
      </c>
      <c r="C132" s="8">
        <f t="shared" si="15"/>
        <v>0.71927083333333353</v>
      </c>
      <c r="D132" t="s">
        <v>50</v>
      </c>
      <c r="E132">
        <v>8</v>
      </c>
      <c r="F132">
        <v>0</v>
      </c>
      <c r="G132">
        <v>0</v>
      </c>
      <c r="H132">
        <v>0</v>
      </c>
      <c r="I132">
        <v>0</v>
      </c>
      <c r="J132">
        <v>0</v>
      </c>
      <c r="K132">
        <v>0</v>
      </c>
      <c r="L132">
        <v>0</v>
      </c>
      <c r="M132">
        <v>0</v>
      </c>
      <c r="N132">
        <f t="shared" si="13"/>
        <v>0</v>
      </c>
      <c r="O132">
        <v>0</v>
      </c>
      <c r="P132" s="5" t="str">
        <f t="shared" si="14"/>
        <v>NO</v>
      </c>
    </row>
    <row r="133" spans="1:17" x14ac:dyDescent="0.2">
      <c r="A133" s="1">
        <v>43278</v>
      </c>
      <c r="B133">
        <v>0</v>
      </c>
      <c r="C133" s="8">
        <f t="shared" si="15"/>
        <v>0.72083333333333355</v>
      </c>
      <c r="D133" t="s">
        <v>50</v>
      </c>
      <c r="E133">
        <v>9</v>
      </c>
      <c r="F133">
        <v>0</v>
      </c>
      <c r="G133">
        <v>0</v>
      </c>
      <c r="H133">
        <v>0</v>
      </c>
      <c r="I133">
        <v>0</v>
      </c>
      <c r="J133">
        <v>0</v>
      </c>
      <c r="K133">
        <v>0</v>
      </c>
      <c r="L133">
        <v>0</v>
      </c>
      <c r="M133">
        <v>0</v>
      </c>
      <c r="N133">
        <f t="shared" si="13"/>
        <v>0</v>
      </c>
      <c r="O133">
        <v>0</v>
      </c>
      <c r="P133" s="5" t="str">
        <f t="shared" si="14"/>
        <v>NO</v>
      </c>
    </row>
    <row r="134" spans="1:17" x14ac:dyDescent="0.2">
      <c r="A134" s="1">
        <v>43278</v>
      </c>
      <c r="B134">
        <v>0</v>
      </c>
      <c r="C134" s="8">
        <f t="shared" si="15"/>
        <v>0.72239583333333357</v>
      </c>
      <c r="D134" t="s">
        <v>50</v>
      </c>
      <c r="E134">
        <v>10</v>
      </c>
      <c r="F134">
        <v>0</v>
      </c>
      <c r="G134">
        <v>0</v>
      </c>
      <c r="H134">
        <v>0</v>
      </c>
      <c r="I134">
        <v>0</v>
      </c>
      <c r="J134">
        <v>0</v>
      </c>
      <c r="K134">
        <v>0</v>
      </c>
      <c r="L134">
        <v>0</v>
      </c>
      <c r="M134">
        <v>0</v>
      </c>
      <c r="N134">
        <f t="shared" si="13"/>
        <v>0</v>
      </c>
      <c r="O134">
        <v>0</v>
      </c>
      <c r="P134" s="5" t="str">
        <f t="shared" si="14"/>
        <v>NO</v>
      </c>
    </row>
    <row r="135" spans="1:17" x14ac:dyDescent="0.2">
      <c r="A135" s="1">
        <v>43278</v>
      </c>
      <c r="B135">
        <v>0</v>
      </c>
      <c r="C135" s="8">
        <f t="shared" si="15"/>
        <v>0.72395833333333359</v>
      </c>
      <c r="D135" t="s">
        <v>50</v>
      </c>
      <c r="E135">
        <v>11</v>
      </c>
      <c r="F135">
        <v>0</v>
      </c>
      <c r="G135">
        <v>0</v>
      </c>
      <c r="H135">
        <v>0</v>
      </c>
      <c r="I135">
        <v>0</v>
      </c>
      <c r="J135">
        <v>0</v>
      </c>
      <c r="K135">
        <v>0</v>
      </c>
      <c r="L135">
        <v>0</v>
      </c>
      <c r="M135">
        <v>0</v>
      </c>
      <c r="N135">
        <f t="shared" si="13"/>
        <v>0</v>
      </c>
      <c r="O135">
        <v>0</v>
      </c>
      <c r="P135" s="5" t="str">
        <f t="shared" si="14"/>
        <v>NO</v>
      </c>
    </row>
    <row r="136" spans="1:17" x14ac:dyDescent="0.2">
      <c r="A136" s="1">
        <v>43278</v>
      </c>
      <c r="B136">
        <v>0</v>
      </c>
      <c r="C136" s="8">
        <f t="shared" si="15"/>
        <v>0.72552083333333361</v>
      </c>
      <c r="D136" t="s">
        <v>50</v>
      </c>
      <c r="E136">
        <v>12</v>
      </c>
      <c r="F136">
        <v>0</v>
      </c>
      <c r="G136">
        <v>0</v>
      </c>
      <c r="H136">
        <v>0</v>
      </c>
      <c r="I136">
        <v>0</v>
      </c>
      <c r="J136">
        <v>0</v>
      </c>
      <c r="K136">
        <v>0</v>
      </c>
      <c r="L136">
        <v>0</v>
      </c>
      <c r="M136">
        <v>0</v>
      </c>
      <c r="N136">
        <f t="shared" si="13"/>
        <v>0</v>
      </c>
      <c r="O136">
        <v>0</v>
      </c>
      <c r="P136" s="5" t="str">
        <f t="shared" si="14"/>
        <v>NO</v>
      </c>
    </row>
    <row r="137" spans="1:17" x14ac:dyDescent="0.2">
      <c r="A137" s="1">
        <v>43278</v>
      </c>
      <c r="B137">
        <v>0</v>
      </c>
      <c r="C137" s="8">
        <f t="shared" si="15"/>
        <v>0.72708333333333364</v>
      </c>
      <c r="D137" t="s">
        <v>50</v>
      </c>
      <c r="E137">
        <v>13</v>
      </c>
      <c r="F137">
        <v>0</v>
      </c>
      <c r="G137">
        <v>0</v>
      </c>
      <c r="H137">
        <v>0</v>
      </c>
      <c r="I137">
        <v>0</v>
      </c>
      <c r="J137">
        <v>0</v>
      </c>
      <c r="K137">
        <v>0</v>
      </c>
      <c r="L137">
        <v>0</v>
      </c>
      <c r="M137">
        <v>0</v>
      </c>
      <c r="N137">
        <f t="shared" si="13"/>
        <v>0</v>
      </c>
      <c r="O137">
        <v>0</v>
      </c>
      <c r="P137" s="5" t="str">
        <f t="shared" si="14"/>
        <v>NO</v>
      </c>
    </row>
    <row r="138" spans="1:17" x14ac:dyDescent="0.2">
      <c r="A138" s="1">
        <v>43278</v>
      </c>
      <c r="B138">
        <v>0</v>
      </c>
      <c r="C138" s="8">
        <f t="shared" si="15"/>
        <v>0.72864583333333366</v>
      </c>
      <c r="D138" t="s">
        <v>50</v>
      </c>
      <c r="E138">
        <v>14</v>
      </c>
      <c r="F138">
        <v>0</v>
      </c>
      <c r="G138">
        <v>0</v>
      </c>
      <c r="H138">
        <v>0</v>
      </c>
      <c r="I138">
        <v>0</v>
      </c>
      <c r="J138">
        <v>0</v>
      </c>
      <c r="K138">
        <v>0</v>
      </c>
      <c r="L138">
        <v>0</v>
      </c>
      <c r="M138">
        <v>0</v>
      </c>
      <c r="N138">
        <f t="shared" si="13"/>
        <v>0</v>
      </c>
      <c r="O138">
        <v>0</v>
      </c>
      <c r="P138" s="5" t="str">
        <f t="shared" si="14"/>
        <v>NO</v>
      </c>
    </row>
    <row r="139" spans="1:17" x14ac:dyDescent="0.2">
      <c r="A139" s="1">
        <v>43278</v>
      </c>
      <c r="B139">
        <v>0</v>
      </c>
      <c r="C139" s="8">
        <f t="shared" si="15"/>
        <v>0.73020833333333368</v>
      </c>
      <c r="D139" t="s">
        <v>50</v>
      </c>
      <c r="E139">
        <v>15</v>
      </c>
      <c r="F139">
        <v>0</v>
      </c>
      <c r="G139">
        <v>0</v>
      </c>
      <c r="H139">
        <v>0</v>
      </c>
      <c r="I139">
        <v>0</v>
      </c>
      <c r="J139">
        <v>0</v>
      </c>
      <c r="K139">
        <v>0</v>
      </c>
      <c r="L139">
        <v>0</v>
      </c>
      <c r="M139">
        <v>0</v>
      </c>
      <c r="N139">
        <f t="shared" si="13"/>
        <v>0</v>
      </c>
      <c r="O139">
        <v>0</v>
      </c>
      <c r="P139" s="5" t="str">
        <f t="shared" si="14"/>
        <v>NO</v>
      </c>
    </row>
    <row r="140" spans="1:17" x14ac:dyDescent="0.2">
      <c r="A140" s="1">
        <v>43278</v>
      </c>
      <c r="B140">
        <v>0</v>
      </c>
      <c r="C140" s="8">
        <f t="shared" si="15"/>
        <v>0.7317708333333337</v>
      </c>
      <c r="D140" t="s">
        <v>50</v>
      </c>
      <c r="E140">
        <v>16</v>
      </c>
      <c r="F140">
        <v>0</v>
      </c>
      <c r="G140">
        <v>0</v>
      </c>
      <c r="H140">
        <v>0</v>
      </c>
      <c r="I140">
        <v>0</v>
      </c>
      <c r="J140">
        <v>0</v>
      </c>
      <c r="K140">
        <v>0</v>
      </c>
      <c r="L140">
        <v>0</v>
      </c>
      <c r="M140">
        <v>0</v>
      </c>
      <c r="N140">
        <f t="shared" si="13"/>
        <v>0</v>
      </c>
      <c r="O140">
        <v>0</v>
      </c>
      <c r="P140" s="5" t="str">
        <f t="shared" si="14"/>
        <v>NO</v>
      </c>
    </row>
    <row r="141" spans="1:17" x14ac:dyDescent="0.2">
      <c r="A141" s="1">
        <v>43278</v>
      </c>
      <c r="B141">
        <v>0</v>
      </c>
      <c r="C141" s="8">
        <f t="shared" si="15"/>
        <v>0.73333333333333373</v>
      </c>
      <c r="D141" t="s">
        <v>50</v>
      </c>
      <c r="E141">
        <v>17</v>
      </c>
      <c r="F141">
        <v>0</v>
      </c>
      <c r="G141">
        <v>0</v>
      </c>
      <c r="H141">
        <v>0</v>
      </c>
      <c r="I141">
        <v>0</v>
      </c>
      <c r="J141">
        <v>0</v>
      </c>
      <c r="K141">
        <v>0</v>
      </c>
      <c r="L141">
        <v>0</v>
      </c>
      <c r="M141">
        <v>0</v>
      </c>
      <c r="N141">
        <f t="shared" si="13"/>
        <v>0</v>
      </c>
      <c r="O141">
        <v>0</v>
      </c>
      <c r="P141" s="5" t="str">
        <f t="shared" si="14"/>
        <v>NO</v>
      </c>
    </row>
    <row r="142" spans="1:17" x14ac:dyDescent="0.2">
      <c r="A142" s="1">
        <v>43278</v>
      </c>
      <c r="B142">
        <v>0</v>
      </c>
      <c r="C142" s="8">
        <f t="shared" si="15"/>
        <v>0.73489583333333375</v>
      </c>
      <c r="D142" t="s">
        <v>50</v>
      </c>
      <c r="E142">
        <v>18</v>
      </c>
      <c r="F142">
        <v>0</v>
      </c>
      <c r="G142">
        <v>0</v>
      </c>
      <c r="H142">
        <v>0</v>
      </c>
      <c r="I142">
        <v>0</v>
      </c>
      <c r="J142">
        <v>0</v>
      </c>
      <c r="K142">
        <v>0</v>
      </c>
      <c r="L142">
        <v>0</v>
      </c>
      <c r="M142">
        <v>0</v>
      </c>
      <c r="N142">
        <f t="shared" si="13"/>
        <v>0</v>
      </c>
      <c r="O142">
        <v>0</v>
      </c>
      <c r="P142" s="5" t="str">
        <f t="shared" si="14"/>
        <v>NO</v>
      </c>
    </row>
    <row r="143" spans="1:17" x14ac:dyDescent="0.2">
      <c r="A143" s="1">
        <v>43278</v>
      </c>
      <c r="B143">
        <v>0</v>
      </c>
      <c r="C143" s="8">
        <f t="shared" si="15"/>
        <v>0.73645833333333377</v>
      </c>
      <c r="D143" t="s">
        <v>50</v>
      </c>
      <c r="E143">
        <v>19</v>
      </c>
      <c r="F143">
        <v>0</v>
      </c>
      <c r="G143">
        <v>0</v>
      </c>
      <c r="H143">
        <v>0</v>
      </c>
      <c r="I143">
        <v>0</v>
      </c>
      <c r="J143">
        <v>0</v>
      </c>
      <c r="K143">
        <v>0</v>
      </c>
      <c r="L143">
        <v>0</v>
      </c>
      <c r="M143">
        <v>0</v>
      </c>
      <c r="N143">
        <f t="shared" si="13"/>
        <v>0</v>
      </c>
      <c r="O143">
        <v>0</v>
      </c>
      <c r="P143" s="5" t="str">
        <f t="shared" si="14"/>
        <v>NO</v>
      </c>
    </row>
    <row r="144" spans="1:17" x14ac:dyDescent="0.2">
      <c r="A144" s="1">
        <v>43278</v>
      </c>
      <c r="B144">
        <v>0</v>
      </c>
      <c r="C144" s="8">
        <f t="shared" si="15"/>
        <v>0.73802083333333379</v>
      </c>
      <c r="D144" t="s">
        <v>50</v>
      </c>
      <c r="E144">
        <v>20</v>
      </c>
      <c r="F144">
        <v>0</v>
      </c>
      <c r="G144">
        <v>0</v>
      </c>
      <c r="H144">
        <v>0</v>
      </c>
      <c r="I144">
        <v>0</v>
      </c>
      <c r="J144">
        <v>0</v>
      </c>
      <c r="K144">
        <v>0</v>
      </c>
      <c r="L144">
        <v>1</v>
      </c>
      <c r="M144">
        <v>0</v>
      </c>
      <c r="N144">
        <f t="shared" si="13"/>
        <v>1</v>
      </c>
      <c r="O144">
        <v>0</v>
      </c>
      <c r="P144" s="5" t="str">
        <f t="shared" si="14"/>
        <v>YES</v>
      </c>
      <c r="Q144" t="s">
        <v>1085</v>
      </c>
    </row>
    <row r="145" spans="1:17" x14ac:dyDescent="0.2">
      <c r="A145" s="1">
        <v>43278</v>
      </c>
      <c r="B145">
        <v>0</v>
      </c>
      <c r="C145" s="8">
        <f t="shared" si="15"/>
        <v>0.73958333333333381</v>
      </c>
      <c r="D145" t="s">
        <v>50</v>
      </c>
      <c r="E145">
        <v>21</v>
      </c>
      <c r="F145">
        <v>0</v>
      </c>
      <c r="G145">
        <v>0</v>
      </c>
      <c r="H145">
        <v>0</v>
      </c>
      <c r="I145">
        <v>0</v>
      </c>
      <c r="J145">
        <v>0</v>
      </c>
      <c r="K145">
        <v>0</v>
      </c>
      <c r="L145">
        <v>0</v>
      </c>
      <c r="M145">
        <v>0</v>
      </c>
      <c r="N145">
        <f t="shared" si="13"/>
        <v>0</v>
      </c>
      <c r="O145">
        <v>0</v>
      </c>
      <c r="P145" s="5" t="str">
        <f t="shared" si="14"/>
        <v>NO</v>
      </c>
    </row>
    <row r="146" spans="1:17" x14ac:dyDescent="0.2">
      <c r="A146" s="1">
        <v>43278</v>
      </c>
      <c r="B146">
        <v>0</v>
      </c>
      <c r="C146" s="8">
        <f t="shared" si="15"/>
        <v>0.74114583333333384</v>
      </c>
      <c r="D146" t="s">
        <v>50</v>
      </c>
      <c r="E146">
        <v>22</v>
      </c>
      <c r="F146">
        <v>0</v>
      </c>
      <c r="G146">
        <v>0</v>
      </c>
      <c r="H146">
        <v>0</v>
      </c>
      <c r="I146">
        <v>0</v>
      </c>
      <c r="J146">
        <v>0</v>
      </c>
      <c r="K146">
        <v>0</v>
      </c>
      <c r="L146">
        <v>0</v>
      </c>
      <c r="M146">
        <v>0</v>
      </c>
      <c r="N146">
        <f t="shared" si="13"/>
        <v>0</v>
      </c>
      <c r="O146">
        <v>0</v>
      </c>
      <c r="P146" s="5" t="str">
        <f t="shared" si="14"/>
        <v>NO</v>
      </c>
    </row>
    <row r="147" spans="1:17" x14ac:dyDescent="0.2">
      <c r="A147" s="1">
        <v>43278</v>
      </c>
      <c r="B147">
        <v>0</v>
      </c>
      <c r="C147" s="8">
        <f t="shared" si="15"/>
        <v>0.74270833333333386</v>
      </c>
      <c r="D147" t="s">
        <v>50</v>
      </c>
      <c r="E147">
        <v>23</v>
      </c>
      <c r="F147">
        <v>0</v>
      </c>
      <c r="G147">
        <v>0</v>
      </c>
      <c r="H147">
        <v>0</v>
      </c>
      <c r="I147">
        <v>0</v>
      </c>
      <c r="J147">
        <v>0</v>
      </c>
      <c r="K147">
        <v>0</v>
      </c>
      <c r="L147">
        <v>0</v>
      </c>
      <c r="M147">
        <v>0</v>
      </c>
      <c r="N147">
        <f t="shared" si="13"/>
        <v>0</v>
      </c>
      <c r="O147">
        <v>0</v>
      </c>
      <c r="P147" s="5" t="str">
        <f t="shared" si="14"/>
        <v>NO</v>
      </c>
    </row>
    <row r="148" spans="1:17" x14ac:dyDescent="0.2">
      <c r="A148" s="1">
        <v>43278</v>
      </c>
      <c r="B148">
        <v>0</v>
      </c>
      <c r="C148" s="8">
        <f t="shared" si="15"/>
        <v>0.74427083333333388</v>
      </c>
      <c r="D148" t="s">
        <v>50</v>
      </c>
      <c r="E148">
        <v>24</v>
      </c>
      <c r="F148">
        <v>0</v>
      </c>
      <c r="G148">
        <v>0</v>
      </c>
      <c r="H148">
        <v>0</v>
      </c>
      <c r="I148">
        <v>0</v>
      </c>
      <c r="J148">
        <v>0</v>
      </c>
      <c r="K148">
        <v>0</v>
      </c>
      <c r="L148">
        <v>0</v>
      </c>
      <c r="M148">
        <v>0</v>
      </c>
      <c r="N148">
        <f t="shared" si="13"/>
        <v>0</v>
      </c>
      <c r="O148">
        <v>0</v>
      </c>
      <c r="P148" s="5" t="str">
        <f t="shared" si="14"/>
        <v>NO</v>
      </c>
    </row>
    <row r="149" spans="1:17" x14ac:dyDescent="0.2">
      <c r="A149" s="1">
        <v>43278</v>
      </c>
      <c r="B149">
        <v>0</v>
      </c>
      <c r="C149" s="8">
        <f t="shared" si="15"/>
        <v>0.7458333333333339</v>
      </c>
      <c r="D149" t="s">
        <v>50</v>
      </c>
      <c r="E149">
        <v>25</v>
      </c>
      <c r="F149">
        <v>0</v>
      </c>
      <c r="G149">
        <v>0</v>
      </c>
      <c r="H149">
        <v>0</v>
      </c>
      <c r="I149">
        <v>0</v>
      </c>
      <c r="J149">
        <v>0</v>
      </c>
      <c r="K149">
        <v>0</v>
      </c>
      <c r="L149">
        <v>0</v>
      </c>
      <c r="M149">
        <v>0</v>
      </c>
      <c r="N149">
        <f t="shared" si="13"/>
        <v>0</v>
      </c>
      <c r="O149">
        <v>0</v>
      </c>
      <c r="P149" s="5" t="str">
        <f t="shared" si="14"/>
        <v>NO</v>
      </c>
    </row>
    <row r="150" spans="1:17" x14ac:dyDescent="0.2">
      <c r="A150" s="1">
        <v>43278</v>
      </c>
      <c r="B150">
        <v>0</v>
      </c>
      <c r="C150" s="8">
        <f t="shared" si="15"/>
        <v>0.74739583333333393</v>
      </c>
      <c r="D150" t="s">
        <v>50</v>
      </c>
      <c r="E150">
        <v>26</v>
      </c>
      <c r="F150">
        <v>0</v>
      </c>
      <c r="G150">
        <v>0</v>
      </c>
      <c r="H150">
        <v>0</v>
      </c>
      <c r="I150">
        <v>0</v>
      </c>
      <c r="J150">
        <v>0</v>
      </c>
      <c r="K150">
        <v>0</v>
      </c>
      <c r="L150">
        <v>0</v>
      </c>
      <c r="M150">
        <v>0</v>
      </c>
      <c r="N150">
        <f t="shared" si="13"/>
        <v>0</v>
      </c>
      <c r="O150">
        <v>0</v>
      </c>
      <c r="P150" s="5" t="str">
        <f t="shared" si="14"/>
        <v>NO</v>
      </c>
    </row>
    <row r="151" spans="1:17" x14ac:dyDescent="0.2">
      <c r="A151" s="1">
        <v>43278</v>
      </c>
      <c r="B151">
        <v>0</v>
      </c>
      <c r="C151" s="8">
        <f t="shared" si="15"/>
        <v>0.74895833333333395</v>
      </c>
      <c r="D151" t="s">
        <v>50</v>
      </c>
      <c r="E151">
        <v>27</v>
      </c>
      <c r="F151">
        <v>0</v>
      </c>
      <c r="G151">
        <v>0</v>
      </c>
      <c r="H151">
        <v>0</v>
      </c>
      <c r="I151">
        <v>0</v>
      </c>
      <c r="J151">
        <v>0</v>
      </c>
      <c r="K151">
        <v>0</v>
      </c>
      <c r="L151">
        <v>0</v>
      </c>
      <c r="M151">
        <v>0</v>
      </c>
      <c r="N151">
        <f t="shared" si="13"/>
        <v>0</v>
      </c>
      <c r="O151">
        <v>0</v>
      </c>
      <c r="P151" s="5" t="str">
        <f t="shared" si="14"/>
        <v>NO</v>
      </c>
    </row>
    <row r="152" spans="1:17" x14ac:dyDescent="0.2">
      <c r="A152" s="1">
        <v>43278</v>
      </c>
      <c r="B152">
        <v>0</v>
      </c>
      <c r="C152" s="8">
        <f t="shared" si="15"/>
        <v>0.75052083333333397</v>
      </c>
      <c r="D152" t="s">
        <v>50</v>
      </c>
      <c r="E152">
        <v>28</v>
      </c>
      <c r="F152">
        <v>0</v>
      </c>
      <c r="G152">
        <v>0</v>
      </c>
      <c r="H152">
        <v>0</v>
      </c>
      <c r="I152">
        <v>0</v>
      </c>
      <c r="J152">
        <v>0</v>
      </c>
      <c r="K152">
        <v>0</v>
      </c>
      <c r="L152">
        <v>0</v>
      </c>
      <c r="M152">
        <v>0</v>
      </c>
      <c r="N152">
        <f t="shared" si="13"/>
        <v>0</v>
      </c>
      <c r="O152">
        <v>0</v>
      </c>
      <c r="P152" s="5" t="str">
        <f t="shared" si="14"/>
        <v>NO</v>
      </c>
    </row>
    <row r="153" spans="1:17" x14ac:dyDescent="0.2">
      <c r="A153" s="1">
        <v>43278</v>
      </c>
      <c r="B153">
        <v>0</v>
      </c>
      <c r="C153" s="8">
        <f t="shared" si="15"/>
        <v>0.75208333333333399</v>
      </c>
      <c r="D153" t="s">
        <v>50</v>
      </c>
      <c r="E153">
        <v>29</v>
      </c>
      <c r="F153">
        <v>0</v>
      </c>
      <c r="G153">
        <v>0</v>
      </c>
      <c r="H153">
        <v>0</v>
      </c>
      <c r="I153">
        <v>1</v>
      </c>
      <c r="J153">
        <v>0</v>
      </c>
      <c r="K153">
        <v>0</v>
      </c>
      <c r="L153">
        <v>0</v>
      </c>
      <c r="M153">
        <v>0</v>
      </c>
      <c r="N153">
        <f t="shared" si="13"/>
        <v>1</v>
      </c>
      <c r="O153">
        <v>0</v>
      </c>
      <c r="P153" s="5" t="str">
        <f t="shared" si="14"/>
        <v>YES</v>
      </c>
      <c r="Q153" t="s">
        <v>1087</v>
      </c>
    </row>
    <row r="154" spans="1:17" x14ac:dyDescent="0.2">
      <c r="A154" s="1">
        <v>43278</v>
      </c>
      <c r="B154">
        <v>0</v>
      </c>
      <c r="C154" s="8">
        <f t="shared" si="15"/>
        <v>0.75364583333333401</v>
      </c>
      <c r="D154" t="s">
        <v>50</v>
      </c>
      <c r="E154">
        <v>30</v>
      </c>
      <c r="F154">
        <v>0</v>
      </c>
      <c r="G154">
        <v>0</v>
      </c>
      <c r="H154">
        <v>0</v>
      </c>
      <c r="I154">
        <v>0</v>
      </c>
      <c r="J154">
        <v>0</v>
      </c>
      <c r="K154">
        <v>0</v>
      </c>
      <c r="L154">
        <v>1</v>
      </c>
      <c r="M154">
        <v>0</v>
      </c>
      <c r="N154">
        <f t="shared" si="13"/>
        <v>1</v>
      </c>
      <c r="O154">
        <v>0</v>
      </c>
      <c r="P154" s="5" t="str">
        <f t="shared" si="14"/>
        <v>YES</v>
      </c>
      <c r="Q154" t="s">
        <v>1098</v>
      </c>
    </row>
    <row r="155" spans="1:17" x14ac:dyDescent="0.2">
      <c r="A155" s="1">
        <v>43278</v>
      </c>
      <c r="B155">
        <v>0</v>
      </c>
      <c r="C155" s="8">
        <f t="shared" si="15"/>
        <v>0.75520833333333404</v>
      </c>
      <c r="D155" t="s">
        <v>50</v>
      </c>
      <c r="E155">
        <v>31</v>
      </c>
      <c r="F155">
        <v>1</v>
      </c>
      <c r="G155">
        <v>0</v>
      </c>
      <c r="H155">
        <v>0</v>
      </c>
      <c r="I155">
        <v>0</v>
      </c>
      <c r="J155">
        <v>0</v>
      </c>
      <c r="K155">
        <v>1</v>
      </c>
      <c r="L155">
        <v>0</v>
      </c>
      <c r="M155">
        <v>0</v>
      </c>
      <c r="N155">
        <f t="shared" si="13"/>
        <v>2</v>
      </c>
      <c r="O155">
        <v>0</v>
      </c>
      <c r="P155" s="5" t="str">
        <f t="shared" si="14"/>
        <v>YES</v>
      </c>
      <c r="Q155" t="s">
        <v>1103</v>
      </c>
    </row>
    <row r="156" spans="1:17" x14ac:dyDescent="0.2">
      <c r="A156" s="1">
        <v>43278</v>
      </c>
      <c r="B156">
        <v>0</v>
      </c>
      <c r="C156" s="8">
        <f t="shared" si="15"/>
        <v>0.75677083333333406</v>
      </c>
      <c r="D156" t="s">
        <v>50</v>
      </c>
      <c r="E156">
        <v>32</v>
      </c>
      <c r="F156">
        <v>0</v>
      </c>
      <c r="G156">
        <v>0</v>
      </c>
      <c r="H156">
        <v>0</v>
      </c>
      <c r="I156">
        <v>2</v>
      </c>
      <c r="J156">
        <v>0</v>
      </c>
      <c r="K156">
        <v>0</v>
      </c>
      <c r="L156">
        <v>0</v>
      </c>
      <c r="M156">
        <v>0</v>
      </c>
      <c r="N156">
        <f t="shared" si="13"/>
        <v>2</v>
      </c>
      <c r="O156">
        <v>0</v>
      </c>
      <c r="P156" s="5" t="str">
        <f t="shared" si="14"/>
        <v>YES</v>
      </c>
      <c r="Q156" t="s">
        <v>1104</v>
      </c>
    </row>
    <row r="157" spans="1:17" x14ac:dyDescent="0.2">
      <c r="A157" s="1">
        <v>43278</v>
      </c>
      <c r="B157">
        <v>0</v>
      </c>
      <c r="C157" s="8">
        <f t="shared" si="15"/>
        <v>0.75833333333333408</v>
      </c>
      <c r="D157" t="s">
        <v>50</v>
      </c>
      <c r="E157">
        <v>33</v>
      </c>
      <c r="F157">
        <v>0</v>
      </c>
      <c r="G157">
        <v>0</v>
      </c>
      <c r="H157">
        <v>0</v>
      </c>
      <c r="I157">
        <v>0</v>
      </c>
      <c r="J157">
        <v>0</v>
      </c>
      <c r="K157">
        <v>0</v>
      </c>
      <c r="L157">
        <v>0</v>
      </c>
      <c r="M157">
        <v>0</v>
      </c>
      <c r="N157">
        <f t="shared" si="13"/>
        <v>0</v>
      </c>
      <c r="O157">
        <v>0</v>
      </c>
      <c r="P157" s="5" t="str">
        <f t="shared" si="14"/>
        <v>NO</v>
      </c>
    </row>
    <row r="158" spans="1:17" x14ac:dyDescent="0.2">
      <c r="A158" s="1">
        <v>43278</v>
      </c>
      <c r="B158">
        <v>0</v>
      </c>
      <c r="C158" s="8">
        <f t="shared" si="15"/>
        <v>0.7598958333333341</v>
      </c>
      <c r="D158" t="s">
        <v>50</v>
      </c>
      <c r="E158">
        <v>34</v>
      </c>
      <c r="F158">
        <v>0</v>
      </c>
      <c r="G158">
        <v>0</v>
      </c>
      <c r="H158">
        <v>0</v>
      </c>
      <c r="I158">
        <v>0</v>
      </c>
      <c r="J158">
        <v>0</v>
      </c>
      <c r="K158">
        <v>0</v>
      </c>
      <c r="L158">
        <v>0</v>
      </c>
      <c r="M158">
        <v>0</v>
      </c>
      <c r="N158">
        <f t="shared" si="13"/>
        <v>0</v>
      </c>
      <c r="O158">
        <v>0</v>
      </c>
      <c r="P158" s="5" t="str">
        <f t="shared" si="14"/>
        <v>NO</v>
      </c>
    </row>
    <row r="159" spans="1:17" x14ac:dyDescent="0.2">
      <c r="A159" s="1">
        <v>43278</v>
      </c>
      <c r="B159">
        <v>0</v>
      </c>
      <c r="C159" s="8">
        <f t="shared" si="15"/>
        <v>0.76145833333333413</v>
      </c>
      <c r="D159" t="s">
        <v>50</v>
      </c>
      <c r="E159">
        <v>35</v>
      </c>
      <c r="F159">
        <v>0</v>
      </c>
      <c r="G159">
        <v>0</v>
      </c>
      <c r="H159">
        <v>0</v>
      </c>
      <c r="I159">
        <v>0</v>
      </c>
      <c r="J159">
        <v>0</v>
      </c>
      <c r="K159">
        <v>0</v>
      </c>
      <c r="L159">
        <v>0</v>
      </c>
      <c r="M159">
        <v>0</v>
      </c>
      <c r="N159">
        <f t="shared" si="13"/>
        <v>0</v>
      </c>
      <c r="O159">
        <v>0</v>
      </c>
      <c r="P159" s="5" t="str">
        <f t="shared" si="14"/>
        <v>NO</v>
      </c>
    </row>
    <row r="160" spans="1:17" x14ac:dyDescent="0.2">
      <c r="A160" s="1">
        <v>43278</v>
      </c>
      <c r="B160">
        <v>0</v>
      </c>
      <c r="C160" s="8">
        <f t="shared" si="15"/>
        <v>0.76302083333333415</v>
      </c>
      <c r="D160" t="s">
        <v>50</v>
      </c>
      <c r="E160">
        <v>36</v>
      </c>
      <c r="F160">
        <v>0</v>
      </c>
      <c r="G160">
        <v>0</v>
      </c>
      <c r="H160">
        <v>0</v>
      </c>
      <c r="I160">
        <v>0</v>
      </c>
      <c r="J160">
        <v>0</v>
      </c>
      <c r="K160">
        <v>0</v>
      </c>
      <c r="L160">
        <v>0</v>
      </c>
      <c r="M160">
        <v>0</v>
      </c>
      <c r="N160">
        <f t="shared" si="13"/>
        <v>0</v>
      </c>
      <c r="O160">
        <v>1</v>
      </c>
      <c r="P160" s="5" t="str">
        <f t="shared" si="14"/>
        <v>YES</v>
      </c>
    </row>
    <row r="161" spans="1:17" x14ac:dyDescent="0.2">
      <c r="A161" s="1">
        <v>43278</v>
      </c>
      <c r="B161">
        <v>0</v>
      </c>
      <c r="C161" s="8">
        <f t="shared" si="15"/>
        <v>0.76458333333333417</v>
      </c>
      <c r="D161" t="s">
        <v>50</v>
      </c>
      <c r="E161">
        <v>37</v>
      </c>
      <c r="F161">
        <v>0</v>
      </c>
      <c r="G161">
        <v>0</v>
      </c>
      <c r="H161">
        <v>1</v>
      </c>
      <c r="I161">
        <v>0</v>
      </c>
      <c r="J161">
        <v>0</v>
      </c>
      <c r="K161">
        <v>0</v>
      </c>
      <c r="L161">
        <v>0</v>
      </c>
      <c r="M161">
        <v>0</v>
      </c>
      <c r="N161">
        <f t="shared" si="13"/>
        <v>1</v>
      </c>
      <c r="O161">
        <v>0</v>
      </c>
      <c r="P161" s="5" t="str">
        <f t="shared" si="14"/>
        <v>YES</v>
      </c>
      <c r="Q161" t="s">
        <v>1105</v>
      </c>
    </row>
    <row r="162" spans="1:17" x14ac:dyDescent="0.2">
      <c r="A162" s="1">
        <v>43278</v>
      </c>
      <c r="B162">
        <v>0</v>
      </c>
      <c r="C162" s="8">
        <f t="shared" si="15"/>
        <v>0.76614583333333419</v>
      </c>
      <c r="D162" t="s">
        <v>50</v>
      </c>
      <c r="E162">
        <v>38</v>
      </c>
      <c r="F162">
        <v>0</v>
      </c>
      <c r="G162">
        <v>0</v>
      </c>
      <c r="H162">
        <v>0</v>
      </c>
      <c r="I162">
        <v>0</v>
      </c>
      <c r="J162">
        <v>0</v>
      </c>
      <c r="K162">
        <v>0</v>
      </c>
      <c r="L162">
        <v>0</v>
      </c>
      <c r="M162">
        <v>0</v>
      </c>
      <c r="N162">
        <f t="shared" si="13"/>
        <v>0</v>
      </c>
      <c r="O162">
        <v>0</v>
      </c>
      <c r="P162" s="5" t="str">
        <f t="shared" si="14"/>
        <v>NO</v>
      </c>
    </row>
    <row r="163" spans="1:17" x14ac:dyDescent="0.2">
      <c r="A163" s="1">
        <v>43278</v>
      </c>
      <c r="B163">
        <v>0</v>
      </c>
      <c r="C163" s="8">
        <f t="shared" si="15"/>
        <v>0.76770833333333421</v>
      </c>
      <c r="D163" t="s">
        <v>50</v>
      </c>
      <c r="E163">
        <v>39</v>
      </c>
      <c r="F163">
        <v>0</v>
      </c>
      <c r="G163">
        <v>0</v>
      </c>
      <c r="H163">
        <v>0</v>
      </c>
      <c r="I163">
        <v>0</v>
      </c>
      <c r="J163">
        <v>0</v>
      </c>
      <c r="K163">
        <v>0</v>
      </c>
      <c r="L163">
        <v>0</v>
      </c>
      <c r="M163">
        <v>0</v>
      </c>
      <c r="N163">
        <f t="shared" si="13"/>
        <v>0</v>
      </c>
      <c r="O163">
        <v>1</v>
      </c>
      <c r="P163" s="5" t="str">
        <f t="shared" si="14"/>
        <v>YES</v>
      </c>
    </row>
    <row r="164" spans="1:17" x14ac:dyDescent="0.2">
      <c r="A164" s="1">
        <v>43278</v>
      </c>
      <c r="B164">
        <v>0</v>
      </c>
      <c r="C164" s="8">
        <f t="shared" si="15"/>
        <v>0.76927083333333424</v>
      </c>
      <c r="D164" t="s">
        <v>50</v>
      </c>
      <c r="E164">
        <v>40</v>
      </c>
      <c r="F164">
        <v>0</v>
      </c>
      <c r="G164">
        <v>0</v>
      </c>
      <c r="H164">
        <v>0</v>
      </c>
      <c r="I164">
        <v>0</v>
      </c>
      <c r="J164">
        <v>1</v>
      </c>
      <c r="K164">
        <v>0</v>
      </c>
      <c r="L164">
        <v>0</v>
      </c>
      <c r="M164">
        <v>0</v>
      </c>
      <c r="N164">
        <f t="shared" si="13"/>
        <v>1</v>
      </c>
      <c r="O164">
        <v>0</v>
      </c>
      <c r="P164" s="5" t="str">
        <f t="shared" si="14"/>
        <v>YES</v>
      </c>
      <c r="Q164" t="s">
        <v>1106</v>
      </c>
    </row>
    <row r="165" spans="1:17" x14ac:dyDescent="0.2">
      <c r="A165" s="1">
        <v>43278</v>
      </c>
      <c r="B165">
        <v>0</v>
      </c>
      <c r="C165" s="8">
        <f t="shared" si="15"/>
        <v>0.77083333333333426</v>
      </c>
      <c r="D165" t="s">
        <v>50</v>
      </c>
      <c r="E165">
        <v>41</v>
      </c>
      <c r="F165">
        <v>0</v>
      </c>
      <c r="G165">
        <v>0</v>
      </c>
      <c r="H165">
        <v>0</v>
      </c>
      <c r="I165">
        <v>0</v>
      </c>
      <c r="J165">
        <v>1</v>
      </c>
      <c r="K165">
        <v>1</v>
      </c>
      <c r="L165">
        <v>0</v>
      </c>
      <c r="M165">
        <v>1</v>
      </c>
      <c r="N165">
        <f t="shared" si="13"/>
        <v>3</v>
      </c>
      <c r="O165">
        <v>0</v>
      </c>
      <c r="P165" s="5" t="str">
        <f t="shared" si="14"/>
        <v>YES</v>
      </c>
      <c r="Q165" t="s">
        <v>1107</v>
      </c>
    </row>
    <row r="166" spans="1:17" x14ac:dyDescent="0.2">
      <c r="A166" s="1">
        <v>43278</v>
      </c>
      <c r="B166">
        <v>0</v>
      </c>
      <c r="C166" s="8">
        <v>0.84027777777777779</v>
      </c>
      <c r="D166" t="s">
        <v>50</v>
      </c>
      <c r="E166">
        <v>1</v>
      </c>
      <c r="F166">
        <v>0</v>
      </c>
      <c r="G166">
        <v>0</v>
      </c>
      <c r="H166">
        <v>0</v>
      </c>
      <c r="I166">
        <v>0</v>
      </c>
      <c r="J166">
        <v>0</v>
      </c>
      <c r="K166">
        <v>0</v>
      </c>
      <c r="L166">
        <v>0</v>
      </c>
      <c r="M166">
        <v>0</v>
      </c>
      <c r="N166">
        <f t="shared" si="13"/>
        <v>0</v>
      </c>
      <c r="O166">
        <v>0</v>
      </c>
      <c r="P166" s="5" t="str">
        <f t="shared" si="14"/>
        <v>NO</v>
      </c>
    </row>
    <row r="167" spans="1:17" x14ac:dyDescent="0.2">
      <c r="A167" s="1">
        <v>43278</v>
      </c>
      <c r="B167">
        <v>0</v>
      </c>
      <c r="C167" s="8">
        <f>C166+TIME(0,1,30)</f>
        <v>0.84131944444444451</v>
      </c>
      <c r="D167" t="s">
        <v>50</v>
      </c>
      <c r="E167">
        <v>2</v>
      </c>
      <c r="F167">
        <v>0</v>
      </c>
      <c r="G167">
        <v>0</v>
      </c>
      <c r="H167">
        <v>0</v>
      </c>
      <c r="I167">
        <v>0</v>
      </c>
      <c r="J167">
        <v>0</v>
      </c>
      <c r="K167">
        <v>0</v>
      </c>
      <c r="L167">
        <v>0</v>
      </c>
      <c r="M167">
        <v>0</v>
      </c>
      <c r="N167">
        <f t="shared" ref="N167:N206" si="16">SUM(F167:M167)</f>
        <v>0</v>
      </c>
      <c r="O167">
        <v>0</v>
      </c>
      <c r="P167" s="5" t="str">
        <f t="shared" ref="P167:P206" si="17">IF(SUM(F167:O167)&gt;0,"YES","NO")</f>
        <v>NO</v>
      </c>
    </row>
    <row r="168" spans="1:17" x14ac:dyDescent="0.2">
      <c r="A168" s="1">
        <v>43278</v>
      </c>
      <c r="B168">
        <v>0</v>
      </c>
      <c r="C168" s="8">
        <f t="shared" ref="C168:C206" si="18">C167+TIME(0,1,30)</f>
        <v>0.84236111111111123</v>
      </c>
      <c r="D168" t="s">
        <v>50</v>
      </c>
      <c r="E168">
        <v>3</v>
      </c>
      <c r="F168">
        <v>0</v>
      </c>
      <c r="G168">
        <v>0</v>
      </c>
      <c r="H168">
        <v>0</v>
      </c>
      <c r="I168">
        <v>0</v>
      </c>
      <c r="J168">
        <v>0</v>
      </c>
      <c r="K168">
        <v>0</v>
      </c>
      <c r="L168">
        <v>0</v>
      </c>
      <c r="M168">
        <v>0</v>
      </c>
      <c r="N168">
        <f t="shared" si="16"/>
        <v>0</v>
      </c>
      <c r="O168">
        <v>0</v>
      </c>
      <c r="P168" s="5" t="str">
        <f t="shared" si="17"/>
        <v>NO</v>
      </c>
    </row>
    <row r="169" spans="1:17" x14ac:dyDescent="0.2">
      <c r="A169" s="1">
        <v>43278</v>
      </c>
      <c r="B169">
        <v>0</v>
      </c>
      <c r="C169" s="8">
        <f t="shared" si="18"/>
        <v>0.84340277777777795</v>
      </c>
      <c r="D169" t="s">
        <v>50</v>
      </c>
      <c r="E169">
        <v>4</v>
      </c>
      <c r="F169">
        <v>0</v>
      </c>
      <c r="G169">
        <v>0</v>
      </c>
      <c r="H169">
        <v>0</v>
      </c>
      <c r="I169">
        <v>0</v>
      </c>
      <c r="J169">
        <v>0</v>
      </c>
      <c r="K169">
        <v>0</v>
      </c>
      <c r="L169">
        <v>0</v>
      </c>
      <c r="M169">
        <v>0</v>
      </c>
      <c r="N169">
        <f t="shared" si="16"/>
        <v>0</v>
      </c>
      <c r="O169">
        <v>0</v>
      </c>
      <c r="P169" s="5" t="str">
        <f t="shared" si="17"/>
        <v>NO</v>
      </c>
    </row>
    <row r="170" spans="1:17" x14ac:dyDescent="0.2">
      <c r="A170" s="1">
        <v>43278</v>
      </c>
      <c r="B170">
        <v>0</v>
      </c>
      <c r="C170" s="8">
        <f t="shared" si="18"/>
        <v>0.84444444444444466</v>
      </c>
      <c r="D170" t="s">
        <v>50</v>
      </c>
      <c r="E170">
        <v>5</v>
      </c>
      <c r="F170">
        <v>0</v>
      </c>
      <c r="G170">
        <v>0</v>
      </c>
      <c r="H170">
        <v>0</v>
      </c>
      <c r="I170">
        <v>0</v>
      </c>
      <c r="J170">
        <v>0</v>
      </c>
      <c r="K170">
        <v>0</v>
      </c>
      <c r="L170">
        <v>0</v>
      </c>
      <c r="M170">
        <v>0</v>
      </c>
      <c r="N170">
        <f t="shared" si="16"/>
        <v>0</v>
      </c>
      <c r="O170">
        <v>0</v>
      </c>
      <c r="P170" s="5" t="str">
        <f t="shared" si="17"/>
        <v>NO</v>
      </c>
    </row>
    <row r="171" spans="1:17" x14ac:dyDescent="0.2">
      <c r="A171" s="1">
        <v>43278</v>
      </c>
      <c r="B171">
        <v>0</v>
      </c>
      <c r="C171" s="8">
        <f t="shared" si="18"/>
        <v>0.84548611111111138</v>
      </c>
      <c r="D171" t="s">
        <v>50</v>
      </c>
      <c r="E171">
        <v>6</v>
      </c>
      <c r="F171">
        <v>0</v>
      </c>
      <c r="G171">
        <v>0</v>
      </c>
      <c r="H171">
        <v>0</v>
      </c>
      <c r="I171">
        <v>0</v>
      </c>
      <c r="J171">
        <v>0</v>
      </c>
      <c r="K171">
        <v>0</v>
      </c>
      <c r="L171">
        <v>0</v>
      </c>
      <c r="M171">
        <v>0</v>
      </c>
      <c r="N171">
        <f t="shared" si="16"/>
        <v>0</v>
      </c>
      <c r="O171">
        <v>0</v>
      </c>
      <c r="P171" s="5" t="str">
        <f t="shared" si="17"/>
        <v>NO</v>
      </c>
    </row>
    <row r="172" spans="1:17" x14ac:dyDescent="0.2">
      <c r="A172" s="1">
        <v>43278</v>
      </c>
      <c r="B172">
        <v>0</v>
      </c>
      <c r="C172" s="8">
        <f t="shared" si="18"/>
        <v>0.8465277777777781</v>
      </c>
      <c r="D172" t="s">
        <v>50</v>
      </c>
      <c r="E172">
        <v>7</v>
      </c>
      <c r="F172">
        <v>0</v>
      </c>
      <c r="G172">
        <v>0</v>
      </c>
      <c r="H172">
        <v>0</v>
      </c>
      <c r="I172">
        <v>0</v>
      </c>
      <c r="J172">
        <v>0</v>
      </c>
      <c r="K172">
        <v>0</v>
      </c>
      <c r="L172">
        <v>0</v>
      </c>
      <c r="M172">
        <v>0</v>
      </c>
      <c r="N172">
        <f t="shared" si="16"/>
        <v>0</v>
      </c>
      <c r="O172">
        <v>0</v>
      </c>
      <c r="P172" s="5" t="str">
        <f t="shared" si="17"/>
        <v>NO</v>
      </c>
    </row>
    <row r="173" spans="1:17" x14ac:dyDescent="0.2">
      <c r="A173" s="1">
        <v>43278</v>
      </c>
      <c r="B173">
        <v>0</v>
      </c>
      <c r="C173" s="8">
        <f t="shared" si="18"/>
        <v>0.84756944444444482</v>
      </c>
      <c r="D173" t="s">
        <v>50</v>
      </c>
      <c r="E173">
        <v>8</v>
      </c>
      <c r="F173">
        <v>0</v>
      </c>
      <c r="G173">
        <v>0</v>
      </c>
      <c r="H173">
        <v>0</v>
      </c>
      <c r="I173">
        <v>0</v>
      </c>
      <c r="J173">
        <v>0</v>
      </c>
      <c r="K173">
        <v>0</v>
      </c>
      <c r="L173">
        <v>0</v>
      </c>
      <c r="M173">
        <v>0</v>
      </c>
      <c r="N173">
        <f t="shared" si="16"/>
        <v>0</v>
      </c>
      <c r="O173">
        <v>0</v>
      </c>
      <c r="P173" s="5" t="str">
        <f t="shared" si="17"/>
        <v>NO</v>
      </c>
    </row>
    <row r="174" spans="1:17" x14ac:dyDescent="0.2">
      <c r="A174" s="1">
        <v>43278</v>
      </c>
      <c r="B174">
        <v>0</v>
      </c>
      <c r="C174" s="8">
        <f t="shared" si="18"/>
        <v>0.84861111111111154</v>
      </c>
      <c r="D174" t="s">
        <v>50</v>
      </c>
      <c r="E174">
        <v>9</v>
      </c>
      <c r="F174">
        <v>0</v>
      </c>
      <c r="G174">
        <v>0</v>
      </c>
      <c r="H174">
        <v>0</v>
      </c>
      <c r="I174">
        <v>0</v>
      </c>
      <c r="J174">
        <v>0</v>
      </c>
      <c r="K174">
        <v>0</v>
      </c>
      <c r="L174">
        <v>0</v>
      </c>
      <c r="M174">
        <v>0</v>
      </c>
      <c r="N174">
        <f t="shared" si="16"/>
        <v>0</v>
      </c>
      <c r="O174">
        <v>0</v>
      </c>
      <c r="P174" s="5" t="str">
        <f t="shared" si="17"/>
        <v>NO</v>
      </c>
    </row>
    <row r="175" spans="1:17" x14ac:dyDescent="0.2">
      <c r="A175" s="1">
        <v>43278</v>
      </c>
      <c r="B175">
        <v>0</v>
      </c>
      <c r="C175" s="8">
        <f t="shared" si="18"/>
        <v>0.84965277777777826</v>
      </c>
      <c r="D175" t="s">
        <v>50</v>
      </c>
      <c r="E175">
        <v>10</v>
      </c>
      <c r="F175">
        <v>0</v>
      </c>
      <c r="G175">
        <v>0</v>
      </c>
      <c r="H175">
        <v>0</v>
      </c>
      <c r="I175">
        <v>0</v>
      </c>
      <c r="J175">
        <v>0</v>
      </c>
      <c r="K175">
        <v>0</v>
      </c>
      <c r="L175">
        <v>0</v>
      </c>
      <c r="M175">
        <v>0</v>
      </c>
      <c r="N175">
        <f t="shared" si="16"/>
        <v>0</v>
      </c>
      <c r="O175">
        <v>0</v>
      </c>
      <c r="P175" s="5" t="str">
        <f t="shared" si="17"/>
        <v>NO</v>
      </c>
    </row>
    <row r="176" spans="1:17" x14ac:dyDescent="0.2">
      <c r="A176" s="1">
        <v>43278</v>
      </c>
      <c r="B176">
        <v>0</v>
      </c>
      <c r="C176" s="8">
        <f t="shared" si="18"/>
        <v>0.85069444444444497</v>
      </c>
      <c r="D176" t="s">
        <v>50</v>
      </c>
      <c r="E176">
        <v>11</v>
      </c>
      <c r="F176">
        <v>0</v>
      </c>
      <c r="G176">
        <v>0</v>
      </c>
      <c r="H176">
        <v>0</v>
      </c>
      <c r="I176">
        <v>0</v>
      </c>
      <c r="J176">
        <v>0</v>
      </c>
      <c r="K176">
        <v>0</v>
      </c>
      <c r="L176">
        <v>0</v>
      </c>
      <c r="M176">
        <v>0</v>
      </c>
      <c r="N176">
        <f t="shared" si="16"/>
        <v>0</v>
      </c>
      <c r="O176">
        <v>0</v>
      </c>
      <c r="P176" s="5" t="str">
        <f t="shared" si="17"/>
        <v>NO</v>
      </c>
    </row>
    <row r="177" spans="1:17" x14ac:dyDescent="0.2">
      <c r="A177" s="1">
        <v>43278</v>
      </c>
      <c r="B177">
        <v>0</v>
      </c>
      <c r="C177" s="8">
        <f t="shared" si="18"/>
        <v>0.85173611111111169</v>
      </c>
      <c r="D177" t="s">
        <v>50</v>
      </c>
      <c r="E177">
        <v>12</v>
      </c>
      <c r="F177">
        <v>0</v>
      </c>
      <c r="G177">
        <v>0</v>
      </c>
      <c r="H177">
        <v>0</v>
      </c>
      <c r="I177">
        <v>0</v>
      </c>
      <c r="J177">
        <v>0</v>
      </c>
      <c r="K177">
        <v>0</v>
      </c>
      <c r="L177">
        <v>0</v>
      </c>
      <c r="M177">
        <v>0</v>
      </c>
      <c r="N177">
        <f t="shared" si="16"/>
        <v>0</v>
      </c>
      <c r="O177">
        <v>0</v>
      </c>
      <c r="P177" s="5" t="str">
        <f t="shared" si="17"/>
        <v>NO</v>
      </c>
    </row>
    <row r="178" spans="1:17" x14ac:dyDescent="0.2">
      <c r="A178" s="1">
        <v>43278</v>
      </c>
      <c r="B178">
        <v>0</v>
      </c>
      <c r="C178" s="8">
        <f t="shared" si="18"/>
        <v>0.85277777777777841</v>
      </c>
      <c r="D178" t="s">
        <v>50</v>
      </c>
      <c r="E178">
        <v>13</v>
      </c>
      <c r="F178">
        <v>0</v>
      </c>
      <c r="G178">
        <v>0</v>
      </c>
      <c r="H178">
        <v>0</v>
      </c>
      <c r="I178">
        <v>0</v>
      </c>
      <c r="J178">
        <v>0</v>
      </c>
      <c r="K178">
        <v>0</v>
      </c>
      <c r="L178">
        <v>0</v>
      </c>
      <c r="M178">
        <v>0</v>
      </c>
      <c r="N178">
        <f t="shared" si="16"/>
        <v>0</v>
      </c>
      <c r="O178">
        <v>0</v>
      </c>
      <c r="P178" s="5" t="str">
        <f t="shared" si="17"/>
        <v>NO</v>
      </c>
    </row>
    <row r="179" spans="1:17" x14ac:dyDescent="0.2">
      <c r="A179" s="1">
        <v>43278</v>
      </c>
      <c r="B179">
        <v>0</v>
      </c>
      <c r="C179" s="8">
        <f t="shared" si="18"/>
        <v>0.85381944444444513</v>
      </c>
      <c r="D179" t="s">
        <v>50</v>
      </c>
      <c r="E179">
        <v>14</v>
      </c>
      <c r="F179">
        <v>0</v>
      </c>
      <c r="G179">
        <v>0</v>
      </c>
      <c r="H179">
        <v>0</v>
      </c>
      <c r="I179">
        <v>0</v>
      </c>
      <c r="J179">
        <v>0</v>
      </c>
      <c r="K179">
        <v>0</v>
      </c>
      <c r="L179">
        <v>0</v>
      </c>
      <c r="M179">
        <v>0</v>
      </c>
      <c r="N179">
        <f t="shared" si="16"/>
        <v>0</v>
      </c>
      <c r="O179">
        <v>0</v>
      </c>
      <c r="P179" s="5" t="str">
        <f t="shared" si="17"/>
        <v>NO</v>
      </c>
    </row>
    <row r="180" spans="1:17" x14ac:dyDescent="0.2">
      <c r="A180" s="1">
        <v>43278</v>
      </c>
      <c r="B180">
        <v>0</v>
      </c>
      <c r="C180" s="8">
        <f t="shared" si="18"/>
        <v>0.85486111111111185</v>
      </c>
      <c r="D180" t="s">
        <v>50</v>
      </c>
      <c r="E180">
        <v>15</v>
      </c>
      <c r="F180">
        <v>0</v>
      </c>
      <c r="G180">
        <v>0</v>
      </c>
      <c r="H180">
        <v>1</v>
      </c>
      <c r="I180">
        <v>0</v>
      </c>
      <c r="J180">
        <v>0</v>
      </c>
      <c r="K180">
        <v>0</v>
      </c>
      <c r="L180">
        <v>0</v>
      </c>
      <c r="M180">
        <v>0</v>
      </c>
      <c r="N180">
        <f t="shared" si="16"/>
        <v>1</v>
      </c>
      <c r="O180">
        <v>0</v>
      </c>
      <c r="P180" s="5" t="str">
        <f t="shared" si="17"/>
        <v>YES</v>
      </c>
      <c r="Q180" t="s">
        <v>1108</v>
      </c>
    </row>
    <row r="181" spans="1:17" x14ac:dyDescent="0.2">
      <c r="A181" s="1">
        <v>43278</v>
      </c>
      <c r="B181">
        <v>0</v>
      </c>
      <c r="C181" s="8">
        <f t="shared" si="18"/>
        <v>0.85590277777777857</v>
      </c>
      <c r="D181" t="s">
        <v>50</v>
      </c>
      <c r="E181">
        <v>16</v>
      </c>
      <c r="F181">
        <v>0</v>
      </c>
      <c r="G181">
        <v>0</v>
      </c>
      <c r="H181">
        <v>0</v>
      </c>
      <c r="I181">
        <v>0</v>
      </c>
      <c r="J181">
        <v>0</v>
      </c>
      <c r="K181">
        <v>1</v>
      </c>
      <c r="L181">
        <v>0</v>
      </c>
      <c r="M181">
        <v>0</v>
      </c>
      <c r="N181">
        <f t="shared" si="16"/>
        <v>1</v>
      </c>
      <c r="O181">
        <v>0</v>
      </c>
      <c r="P181" s="5" t="str">
        <f t="shared" si="17"/>
        <v>YES</v>
      </c>
      <c r="Q181" t="s">
        <v>1084</v>
      </c>
    </row>
    <row r="182" spans="1:17" x14ac:dyDescent="0.2">
      <c r="A182" s="1">
        <v>43278</v>
      </c>
      <c r="B182">
        <v>0</v>
      </c>
      <c r="C182" s="8">
        <f t="shared" si="18"/>
        <v>0.85694444444444529</v>
      </c>
      <c r="D182" t="s">
        <v>50</v>
      </c>
      <c r="E182">
        <v>17</v>
      </c>
      <c r="F182">
        <v>0</v>
      </c>
      <c r="G182">
        <v>0</v>
      </c>
      <c r="H182">
        <v>0</v>
      </c>
      <c r="I182">
        <v>0</v>
      </c>
      <c r="J182">
        <v>0</v>
      </c>
      <c r="K182">
        <v>0</v>
      </c>
      <c r="L182">
        <v>0</v>
      </c>
      <c r="M182">
        <v>0</v>
      </c>
      <c r="N182">
        <f t="shared" si="16"/>
        <v>0</v>
      </c>
      <c r="O182">
        <v>0</v>
      </c>
      <c r="P182" s="5" t="str">
        <f t="shared" si="17"/>
        <v>NO</v>
      </c>
    </row>
    <row r="183" spans="1:17" x14ac:dyDescent="0.2">
      <c r="A183" s="1">
        <v>43278</v>
      </c>
      <c r="B183">
        <v>0</v>
      </c>
      <c r="C183" s="8">
        <f t="shared" si="18"/>
        <v>0.857986111111112</v>
      </c>
      <c r="D183" t="s">
        <v>50</v>
      </c>
      <c r="E183">
        <v>18</v>
      </c>
      <c r="F183">
        <v>0</v>
      </c>
      <c r="G183">
        <v>0</v>
      </c>
      <c r="H183">
        <v>0</v>
      </c>
      <c r="I183">
        <v>0</v>
      </c>
      <c r="J183">
        <v>0</v>
      </c>
      <c r="K183">
        <v>0</v>
      </c>
      <c r="L183">
        <v>0</v>
      </c>
      <c r="M183">
        <v>0</v>
      </c>
      <c r="N183">
        <f t="shared" si="16"/>
        <v>0</v>
      </c>
      <c r="O183">
        <v>0</v>
      </c>
      <c r="P183" s="5" t="str">
        <f t="shared" si="17"/>
        <v>NO</v>
      </c>
    </row>
    <row r="184" spans="1:17" x14ac:dyDescent="0.2">
      <c r="A184" s="1">
        <v>43278</v>
      </c>
      <c r="B184">
        <v>0</v>
      </c>
      <c r="C184" s="8">
        <f t="shared" si="18"/>
        <v>0.85902777777777872</v>
      </c>
      <c r="D184" t="s">
        <v>50</v>
      </c>
      <c r="E184">
        <v>19</v>
      </c>
      <c r="F184">
        <v>0</v>
      </c>
      <c r="G184">
        <v>0</v>
      </c>
      <c r="H184">
        <v>0</v>
      </c>
      <c r="I184">
        <v>0</v>
      </c>
      <c r="J184">
        <v>0</v>
      </c>
      <c r="K184">
        <v>0</v>
      </c>
      <c r="L184">
        <v>0</v>
      </c>
      <c r="M184">
        <v>0</v>
      </c>
      <c r="N184">
        <f t="shared" si="16"/>
        <v>0</v>
      </c>
      <c r="O184">
        <v>0</v>
      </c>
      <c r="P184" s="5" t="str">
        <f t="shared" si="17"/>
        <v>NO</v>
      </c>
    </row>
    <row r="185" spans="1:17" x14ac:dyDescent="0.2">
      <c r="A185" s="1">
        <v>43278</v>
      </c>
      <c r="B185">
        <v>0</v>
      </c>
      <c r="C185" s="8">
        <f t="shared" si="18"/>
        <v>0.86006944444444544</v>
      </c>
      <c r="D185" t="s">
        <v>50</v>
      </c>
      <c r="E185">
        <v>20</v>
      </c>
      <c r="F185">
        <v>0</v>
      </c>
      <c r="G185">
        <v>0</v>
      </c>
      <c r="H185">
        <v>0</v>
      </c>
      <c r="I185">
        <v>0</v>
      </c>
      <c r="J185">
        <v>0</v>
      </c>
      <c r="K185">
        <v>0</v>
      </c>
      <c r="L185">
        <v>1</v>
      </c>
      <c r="M185">
        <v>0</v>
      </c>
      <c r="N185">
        <f t="shared" si="16"/>
        <v>1</v>
      </c>
      <c r="O185">
        <v>0</v>
      </c>
      <c r="P185" s="5" t="str">
        <f t="shared" si="17"/>
        <v>YES</v>
      </c>
      <c r="Q185" t="s">
        <v>1085</v>
      </c>
    </row>
    <row r="186" spans="1:17" x14ac:dyDescent="0.2">
      <c r="A186" s="1">
        <v>43278</v>
      </c>
      <c r="B186">
        <v>0</v>
      </c>
      <c r="C186" s="8">
        <f t="shared" si="18"/>
        <v>0.86111111111111216</v>
      </c>
      <c r="D186" t="s">
        <v>50</v>
      </c>
      <c r="E186">
        <v>21</v>
      </c>
      <c r="F186">
        <v>0</v>
      </c>
      <c r="G186">
        <v>0</v>
      </c>
      <c r="H186">
        <v>0</v>
      </c>
      <c r="I186">
        <v>0</v>
      </c>
      <c r="J186">
        <v>0</v>
      </c>
      <c r="K186">
        <v>0</v>
      </c>
      <c r="L186">
        <v>0</v>
      </c>
      <c r="M186">
        <v>0</v>
      </c>
      <c r="N186">
        <f t="shared" si="16"/>
        <v>0</v>
      </c>
      <c r="O186">
        <v>0</v>
      </c>
      <c r="P186" s="5" t="str">
        <f t="shared" si="17"/>
        <v>NO</v>
      </c>
    </row>
    <row r="187" spans="1:17" x14ac:dyDescent="0.2">
      <c r="A187" s="1">
        <v>43278</v>
      </c>
      <c r="B187">
        <v>0</v>
      </c>
      <c r="C187" s="8">
        <f t="shared" si="18"/>
        <v>0.86215277777777888</v>
      </c>
      <c r="D187" t="s">
        <v>50</v>
      </c>
      <c r="E187">
        <v>22</v>
      </c>
      <c r="F187">
        <v>0</v>
      </c>
      <c r="G187">
        <v>0</v>
      </c>
      <c r="H187">
        <v>0</v>
      </c>
      <c r="I187">
        <v>0</v>
      </c>
      <c r="J187">
        <v>0</v>
      </c>
      <c r="K187">
        <v>0</v>
      </c>
      <c r="L187">
        <v>0</v>
      </c>
      <c r="M187">
        <v>0</v>
      </c>
      <c r="N187">
        <f t="shared" si="16"/>
        <v>0</v>
      </c>
      <c r="O187">
        <v>0</v>
      </c>
      <c r="P187" s="5" t="str">
        <f t="shared" si="17"/>
        <v>NO</v>
      </c>
    </row>
    <row r="188" spans="1:17" x14ac:dyDescent="0.2">
      <c r="A188" s="1">
        <v>43278</v>
      </c>
      <c r="B188">
        <v>0</v>
      </c>
      <c r="C188" s="8">
        <f t="shared" si="18"/>
        <v>0.8631944444444456</v>
      </c>
      <c r="D188" t="s">
        <v>50</v>
      </c>
      <c r="E188">
        <v>23</v>
      </c>
      <c r="F188">
        <v>0</v>
      </c>
      <c r="G188">
        <v>0</v>
      </c>
      <c r="H188">
        <v>0</v>
      </c>
      <c r="I188">
        <v>0</v>
      </c>
      <c r="J188">
        <v>0</v>
      </c>
      <c r="K188">
        <v>0</v>
      </c>
      <c r="L188">
        <v>0</v>
      </c>
      <c r="M188">
        <v>0</v>
      </c>
      <c r="N188">
        <f t="shared" si="16"/>
        <v>0</v>
      </c>
      <c r="O188">
        <v>0</v>
      </c>
      <c r="P188" s="5" t="str">
        <f t="shared" si="17"/>
        <v>NO</v>
      </c>
    </row>
    <row r="189" spans="1:17" x14ac:dyDescent="0.2">
      <c r="A189" s="1">
        <v>43278</v>
      </c>
      <c r="B189">
        <v>0</v>
      </c>
      <c r="C189" s="8">
        <f t="shared" si="18"/>
        <v>0.86423611111111232</v>
      </c>
      <c r="D189" t="s">
        <v>50</v>
      </c>
      <c r="E189">
        <v>24</v>
      </c>
      <c r="F189">
        <v>0</v>
      </c>
      <c r="G189">
        <v>0</v>
      </c>
      <c r="H189">
        <v>0</v>
      </c>
      <c r="I189">
        <v>0</v>
      </c>
      <c r="J189">
        <v>0</v>
      </c>
      <c r="K189">
        <v>0</v>
      </c>
      <c r="L189">
        <v>0</v>
      </c>
      <c r="M189">
        <v>0</v>
      </c>
      <c r="N189">
        <f t="shared" si="16"/>
        <v>0</v>
      </c>
      <c r="O189">
        <v>0</v>
      </c>
      <c r="P189" s="5" t="str">
        <f t="shared" si="17"/>
        <v>NO</v>
      </c>
    </row>
    <row r="190" spans="1:17" x14ac:dyDescent="0.2">
      <c r="A190" s="1">
        <v>43278</v>
      </c>
      <c r="B190">
        <v>0</v>
      </c>
      <c r="C190" s="8">
        <f t="shared" si="18"/>
        <v>0.86527777777777903</v>
      </c>
      <c r="D190" t="s">
        <v>50</v>
      </c>
      <c r="E190">
        <v>25</v>
      </c>
      <c r="F190">
        <v>0</v>
      </c>
      <c r="G190">
        <v>0</v>
      </c>
      <c r="H190">
        <v>0</v>
      </c>
      <c r="I190">
        <v>0</v>
      </c>
      <c r="J190">
        <v>0</v>
      </c>
      <c r="K190">
        <v>0</v>
      </c>
      <c r="L190">
        <v>0</v>
      </c>
      <c r="M190">
        <v>0</v>
      </c>
      <c r="N190">
        <f t="shared" si="16"/>
        <v>0</v>
      </c>
      <c r="O190">
        <v>0</v>
      </c>
      <c r="P190" s="5" t="str">
        <f t="shared" si="17"/>
        <v>NO</v>
      </c>
    </row>
    <row r="191" spans="1:17" x14ac:dyDescent="0.2">
      <c r="A191" s="1">
        <v>43278</v>
      </c>
      <c r="B191">
        <v>0</v>
      </c>
      <c r="C191" s="8">
        <f t="shared" si="18"/>
        <v>0.86631944444444575</v>
      </c>
      <c r="D191" t="s">
        <v>50</v>
      </c>
      <c r="E191">
        <v>26</v>
      </c>
      <c r="F191">
        <v>0</v>
      </c>
      <c r="G191">
        <v>0</v>
      </c>
      <c r="H191">
        <v>0</v>
      </c>
      <c r="I191">
        <v>0</v>
      </c>
      <c r="J191">
        <v>0</v>
      </c>
      <c r="K191">
        <v>0</v>
      </c>
      <c r="L191">
        <v>0</v>
      </c>
      <c r="M191">
        <v>0</v>
      </c>
      <c r="N191">
        <f t="shared" si="16"/>
        <v>0</v>
      </c>
      <c r="O191">
        <v>0</v>
      </c>
      <c r="P191" s="5" t="str">
        <f t="shared" si="17"/>
        <v>NO</v>
      </c>
    </row>
    <row r="192" spans="1:17" x14ac:dyDescent="0.2">
      <c r="A192" s="1">
        <v>43278</v>
      </c>
      <c r="B192">
        <v>0</v>
      </c>
      <c r="C192" s="8">
        <f t="shared" si="18"/>
        <v>0.86736111111111247</v>
      </c>
      <c r="D192" t="s">
        <v>50</v>
      </c>
      <c r="E192">
        <v>27</v>
      </c>
      <c r="F192">
        <v>0</v>
      </c>
      <c r="G192">
        <v>0</v>
      </c>
      <c r="H192">
        <v>0</v>
      </c>
      <c r="I192">
        <v>0</v>
      </c>
      <c r="J192">
        <v>0</v>
      </c>
      <c r="K192">
        <v>0</v>
      </c>
      <c r="L192">
        <v>0</v>
      </c>
      <c r="M192">
        <v>0</v>
      </c>
      <c r="N192">
        <f t="shared" si="16"/>
        <v>0</v>
      </c>
      <c r="O192">
        <v>0</v>
      </c>
      <c r="P192" s="5" t="str">
        <f t="shared" si="17"/>
        <v>NO</v>
      </c>
    </row>
    <row r="193" spans="1:17" x14ac:dyDescent="0.2">
      <c r="A193" s="1">
        <v>43278</v>
      </c>
      <c r="B193">
        <v>0</v>
      </c>
      <c r="C193" s="8">
        <f t="shared" si="18"/>
        <v>0.86840277777777919</v>
      </c>
      <c r="D193" t="s">
        <v>50</v>
      </c>
      <c r="E193">
        <v>28</v>
      </c>
      <c r="F193">
        <v>0</v>
      </c>
      <c r="G193">
        <v>0</v>
      </c>
      <c r="H193">
        <v>0</v>
      </c>
      <c r="I193">
        <v>0</v>
      </c>
      <c r="J193">
        <v>0</v>
      </c>
      <c r="K193">
        <v>0</v>
      </c>
      <c r="L193">
        <v>0</v>
      </c>
      <c r="M193">
        <v>0</v>
      </c>
      <c r="N193">
        <f t="shared" si="16"/>
        <v>0</v>
      </c>
      <c r="O193">
        <v>0</v>
      </c>
      <c r="P193" s="5" t="str">
        <f t="shared" si="17"/>
        <v>NO</v>
      </c>
    </row>
    <row r="194" spans="1:17" x14ac:dyDescent="0.2">
      <c r="A194" s="1">
        <v>43278</v>
      </c>
      <c r="B194">
        <v>0</v>
      </c>
      <c r="C194" s="8">
        <f t="shared" si="18"/>
        <v>0.86944444444444591</v>
      </c>
      <c r="D194" t="s">
        <v>50</v>
      </c>
      <c r="E194">
        <v>29</v>
      </c>
      <c r="F194">
        <v>0</v>
      </c>
      <c r="G194">
        <v>0</v>
      </c>
      <c r="H194">
        <v>0</v>
      </c>
      <c r="I194">
        <v>1</v>
      </c>
      <c r="J194">
        <v>0</v>
      </c>
      <c r="K194">
        <v>0</v>
      </c>
      <c r="L194">
        <v>0</v>
      </c>
      <c r="M194">
        <v>0</v>
      </c>
      <c r="N194">
        <f t="shared" si="16"/>
        <v>1</v>
      </c>
      <c r="O194">
        <v>0</v>
      </c>
      <c r="P194" s="5" t="str">
        <f t="shared" si="17"/>
        <v>YES</v>
      </c>
      <c r="Q194" t="s">
        <v>1087</v>
      </c>
    </row>
    <row r="195" spans="1:17" x14ac:dyDescent="0.2">
      <c r="A195" s="1">
        <v>43278</v>
      </c>
      <c r="B195">
        <v>0</v>
      </c>
      <c r="C195" s="8">
        <f t="shared" si="18"/>
        <v>0.87048611111111263</v>
      </c>
      <c r="D195" t="s">
        <v>50</v>
      </c>
      <c r="E195">
        <v>30</v>
      </c>
      <c r="F195">
        <v>0</v>
      </c>
      <c r="G195">
        <v>0</v>
      </c>
      <c r="H195">
        <v>0</v>
      </c>
      <c r="I195">
        <v>0</v>
      </c>
      <c r="J195">
        <v>0</v>
      </c>
      <c r="K195">
        <v>0</v>
      </c>
      <c r="L195">
        <v>0</v>
      </c>
      <c r="M195">
        <v>0</v>
      </c>
      <c r="N195">
        <f t="shared" si="16"/>
        <v>0</v>
      </c>
      <c r="O195">
        <v>0</v>
      </c>
      <c r="P195" s="5" t="str">
        <f t="shared" si="17"/>
        <v>NO</v>
      </c>
    </row>
    <row r="196" spans="1:17" x14ac:dyDescent="0.2">
      <c r="A196" s="1">
        <v>43278</v>
      </c>
      <c r="B196">
        <v>0</v>
      </c>
      <c r="C196" s="8">
        <f t="shared" si="18"/>
        <v>0.87152777777777934</v>
      </c>
      <c r="D196" t="s">
        <v>50</v>
      </c>
      <c r="E196">
        <v>31</v>
      </c>
      <c r="F196">
        <v>1</v>
      </c>
      <c r="G196">
        <v>0</v>
      </c>
      <c r="H196">
        <v>0</v>
      </c>
      <c r="I196">
        <v>1</v>
      </c>
      <c r="J196">
        <v>0</v>
      </c>
      <c r="K196">
        <v>0</v>
      </c>
      <c r="L196">
        <v>0</v>
      </c>
      <c r="M196">
        <v>0</v>
      </c>
      <c r="N196">
        <f t="shared" si="16"/>
        <v>2</v>
      </c>
      <c r="O196">
        <v>0</v>
      </c>
      <c r="P196" s="5" t="str">
        <f t="shared" si="17"/>
        <v>YES</v>
      </c>
      <c r="Q196" t="s">
        <v>1109</v>
      </c>
    </row>
    <row r="197" spans="1:17" x14ac:dyDescent="0.2">
      <c r="A197" s="1">
        <v>43278</v>
      </c>
      <c r="B197">
        <v>0</v>
      </c>
      <c r="C197" s="8">
        <f t="shared" si="18"/>
        <v>0.87256944444444606</v>
      </c>
      <c r="D197" t="s">
        <v>50</v>
      </c>
      <c r="E197">
        <v>32</v>
      </c>
      <c r="F197">
        <v>0</v>
      </c>
      <c r="G197">
        <v>0</v>
      </c>
      <c r="H197">
        <v>0</v>
      </c>
      <c r="I197">
        <v>2</v>
      </c>
      <c r="J197">
        <v>0</v>
      </c>
      <c r="K197">
        <v>0</v>
      </c>
      <c r="L197">
        <v>0</v>
      </c>
      <c r="M197">
        <v>0</v>
      </c>
      <c r="N197">
        <f t="shared" si="16"/>
        <v>2</v>
      </c>
      <c r="O197">
        <v>0</v>
      </c>
      <c r="P197" s="5" t="str">
        <f t="shared" si="17"/>
        <v>YES</v>
      </c>
      <c r="Q197" t="s">
        <v>1090</v>
      </c>
    </row>
    <row r="198" spans="1:17" x14ac:dyDescent="0.2">
      <c r="A198" s="1">
        <v>43278</v>
      </c>
      <c r="B198">
        <v>0</v>
      </c>
      <c r="C198" s="8">
        <f t="shared" si="18"/>
        <v>0.87361111111111278</v>
      </c>
      <c r="D198" t="s">
        <v>50</v>
      </c>
      <c r="E198">
        <v>33</v>
      </c>
      <c r="F198">
        <v>0</v>
      </c>
      <c r="G198">
        <v>0</v>
      </c>
      <c r="H198">
        <v>0</v>
      </c>
      <c r="I198">
        <v>0</v>
      </c>
      <c r="J198">
        <v>0</v>
      </c>
      <c r="K198">
        <v>0</v>
      </c>
      <c r="L198">
        <v>0</v>
      </c>
      <c r="M198">
        <v>0</v>
      </c>
      <c r="N198">
        <f t="shared" si="16"/>
        <v>0</v>
      </c>
      <c r="O198">
        <v>0</v>
      </c>
      <c r="P198" s="5" t="str">
        <f t="shared" si="17"/>
        <v>NO</v>
      </c>
    </row>
    <row r="199" spans="1:17" x14ac:dyDescent="0.2">
      <c r="A199" s="1">
        <v>43278</v>
      </c>
      <c r="B199">
        <v>0</v>
      </c>
      <c r="C199" s="8">
        <f t="shared" si="18"/>
        <v>0.8746527777777795</v>
      </c>
      <c r="D199" t="s">
        <v>50</v>
      </c>
      <c r="E199">
        <v>34</v>
      </c>
      <c r="F199">
        <v>0</v>
      </c>
      <c r="G199">
        <v>0</v>
      </c>
      <c r="H199">
        <v>0</v>
      </c>
      <c r="I199">
        <v>0</v>
      </c>
      <c r="J199">
        <v>0</v>
      </c>
      <c r="K199">
        <v>0</v>
      </c>
      <c r="L199">
        <v>0</v>
      </c>
      <c r="M199">
        <v>0</v>
      </c>
      <c r="N199">
        <f t="shared" si="16"/>
        <v>0</v>
      </c>
      <c r="O199">
        <v>1</v>
      </c>
      <c r="P199" s="5" t="str">
        <f t="shared" si="17"/>
        <v>YES</v>
      </c>
    </row>
    <row r="200" spans="1:17" x14ac:dyDescent="0.2">
      <c r="A200" s="1">
        <v>43278</v>
      </c>
      <c r="B200">
        <v>0</v>
      </c>
      <c r="C200" s="8">
        <f t="shared" si="18"/>
        <v>0.87569444444444622</v>
      </c>
      <c r="D200" t="s">
        <v>50</v>
      </c>
      <c r="E200">
        <v>35</v>
      </c>
      <c r="F200">
        <v>0</v>
      </c>
      <c r="G200">
        <v>0</v>
      </c>
      <c r="H200">
        <v>0</v>
      </c>
      <c r="I200">
        <v>0</v>
      </c>
      <c r="J200">
        <v>0</v>
      </c>
      <c r="K200">
        <v>1</v>
      </c>
      <c r="L200">
        <v>0</v>
      </c>
      <c r="M200">
        <v>0</v>
      </c>
      <c r="N200">
        <f t="shared" si="16"/>
        <v>1</v>
      </c>
      <c r="O200">
        <v>0</v>
      </c>
      <c r="P200" s="5" t="str">
        <f t="shared" si="17"/>
        <v>YES</v>
      </c>
      <c r="Q200" t="s">
        <v>1110</v>
      </c>
    </row>
    <row r="201" spans="1:17" x14ac:dyDescent="0.2">
      <c r="A201" s="1">
        <v>43278</v>
      </c>
      <c r="B201">
        <v>0</v>
      </c>
      <c r="C201" s="8">
        <f t="shared" si="18"/>
        <v>0.87673611111111294</v>
      </c>
      <c r="D201" t="s">
        <v>50</v>
      </c>
      <c r="E201">
        <v>36</v>
      </c>
      <c r="F201">
        <v>0</v>
      </c>
      <c r="G201">
        <v>0</v>
      </c>
      <c r="H201">
        <v>0</v>
      </c>
      <c r="I201">
        <v>0</v>
      </c>
      <c r="J201">
        <v>0</v>
      </c>
      <c r="K201">
        <v>0</v>
      </c>
      <c r="L201">
        <v>0</v>
      </c>
      <c r="M201">
        <v>0</v>
      </c>
      <c r="N201">
        <f t="shared" si="16"/>
        <v>0</v>
      </c>
      <c r="O201">
        <v>1</v>
      </c>
      <c r="P201" s="5" t="str">
        <f t="shared" si="17"/>
        <v>YES</v>
      </c>
    </row>
    <row r="202" spans="1:17" x14ac:dyDescent="0.2">
      <c r="A202" s="1">
        <v>43278</v>
      </c>
      <c r="B202">
        <v>0</v>
      </c>
      <c r="C202" s="8">
        <f t="shared" si="18"/>
        <v>0.87777777777777966</v>
      </c>
      <c r="D202" t="s">
        <v>50</v>
      </c>
      <c r="E202">
        <v>37</v>
      </c>
      <c r="F202">
        <v>0</v>
      </c>
      <c r="G202">
        <v>0</v>
      </c>
      <c r="H202">
        <v>1</v>
      </c>
      <c r="I202">
        <v>0</v>
      </c>
      <c r="J202">
        <v>0</v>
      </c>
      <c r="K202">
        <v>0</v>
      </c>
      <c r="L202">
        <v>0</v>
      </c>
      <c r="M202">
        <v>0</v>
      </c>
      <c r="N202">
        <f t="shared" si="16"/>
        <v>1</v>
      </c>
      <c r="O202">
        <v>0</v>
      </c>
      <c r="P202" s="5" t="str">
        <f t="shared" si="17"/>
        <v>YES</v>
      </c>
      <c r="Q202" t="s">
        <v>1105</v>
      </c>
    </row>
    <row r="203" spans="1:17" x14ac:dyDescent="0.2">
      <c r="A203" s="1">
        <v>43278</v>
      </c>
      <c r="B203">
        <v>0</v>
      </c>
      <c r="C203" s="8">
        <f t="shared" si="18"/>
        <v>0.87881944444444637</v>
      </c>
      <c r="D203" t="s">
        <v>50</v>
      </c>
      <c r="E203">
        <v>38</v>
      </c>
      <c r="F203">
        <v>0</v>
      </c>
      <c r="G203">
        <v>0</v>
      </c>
      <c r="H203">
        <v>0</v>
      </c>
      <c r="I203">
        <v>0</v>
      </c>
      <c r="J203">
        <v>0</v>
      </c>
      <c r="K203">
        <v>0</v>
      </c>
      <c r="L203">
        <v>0</v>
      </c>
      <c r="M203">
        <v>1</v>
      </c>
      <c r="N203">
        <f t="shared" si="16"/>
        <v>1</v>
      </c>
      <c r="O203">
        <v>0</v>
      </c>
      <c r="P203" s="5" t="str">
        <f t="shared" si="17"/>
        <v>YES</v>
      </c>
      <c r="Q203" t="s">
        <v>1111</v>
      </c>
    </row>
    <row r="204" spans="1:17" x14ac:dyDescent="0.2">
      <c r="A204" s="1">
        <v>43278</v>
      </c>
      <c r="B204">
        <v>0</v>
      </c>
      <c r="C204" s="8">
        <f t="shared" si="18"/>
        <v>0.87986111111111309</v>
      </c>
      <c r="D204" t="s">
        <v>50</v>
      </c>
      <c r="E204">
        <v>39</v>
      </c>
      <c r="F204">
        <v>0</v>
      </c>
      <c r="G204">
        <v>0</v>
      </c>
      <c r="H204">
        <v>0</v>
      </c>
      <c r="I204">
        <v>0</v>
      </c>
      <c r="J204">
        <v>0</v>
      </c>
      <c r="K204">
        <v>0</v>
      </c>
      <c r="L204">
        <v>0</v>
      </c>
      <c r="M204">
        <v>0</v>
      </c>
      <c r="N204">
        <f t="shared" si="16"/>
        <v>0</v>
      </c>
      <c r="O204">
        <v>0</v>
      </c>
      <c r="P204" s="5" t="str">
        <f t="shared" si="17"/>
        <v>NO</v>
      </c>
    </row>
    <row r="205" spans="1:17" x14ac:dyDescent="0.2">
      <c r="A205" s="1">
        <v>43278</v>
      </c>
      <c r="B205">
        <v>0</v>
      </c>
      <c r="C205" s="8">
        <f t="shared" si="18"/>
        <v>0.88090277777777981</v>
      </c>
      <c r="D205" t="s">
        <v>50</v>
      </c>
      <c r="E205">
        <v>40</v>
      </c>
      <c r="F205">
        <v>0</v>
      </c>
      <c r="G205">
        <v>0</v>
      </c>
      <c r="H205">
        <v>0</v>
      </c>
      <c r="I205">
        <v>0</v>
      </c>
      <c r="J205">
        <v>1</v>
      </c>
      <c r="K205">
        <v>0</v>
      </c>
      <c r="L205">
        <v>0</v>
      </c>
      <c r="M205">
        <v>0</v>
      </c>
      <c r="N205">
        <f t="shared" si="16"/>
        <v>1</v>
      </c>
      <c r="O205">
        <v>0</v>
      </c>
      <c r="P205" s="5" t="str">
        <f t="shared" si="17"/>
        <v>YES</v>
      </c>
      <c r="Q205" t="s">
        <v>1101</v>
      </c>
    </row>
    <row r="206" spans="1:17" x14ac:dyDescent="0.2">
      <c r="A206" s="1">
        <v>43278</v>
      </c>
      <c r="B206">
        <v>0</v>
      </c>
      <c r="C206" s="8">
        <f t="shared" si="18"/>
        <v>0.88194444444444653</v>
      </c>
      <c r="D206" t="s">
        <v>50</v>
      </c>
      <c r="E206">
        <v>41</v>
      </c>
      <c r="F206">
        <v>0</v>
      </c>
      <c r="G206">
        <v>0</v>
      </c>
      <c r="H206">
        <v>0</v>
      </c>
      <c r="I206">
        <v>1</v>
      </c>
      <c r="J206">
        <v>1</v>
      </c>
      <c r="K206">
        <v>1</v>
      </c>
      <c r="L206">
        <v>0</v>
      </c>
      <c r="M206">
        <v>0</v>
      </c>
      <c r="N206">
        <f t="shared" si="16"/>
        <v>3</v>
      </c>
      <c r="O206">
        <v>0</v>
      </c>
      <c r="P206" s="5" t="str">
        <f t="shared" si="17"/>
        <v>YES</v>
      </c>
      <c r="Q206" t="s">
        <v>1112</v>
      </c>
    </row>
    <row r="207" spans="1:17" x14ac:dyDescent="0.2">
      <c r="A207" s="1">
        <v>43278</v>
      </c>
      <c r="B207">
        <v>0</v>
      </c>
      <c r="C207" s="8">
        <v>0.95833333333333337</v>
      </c>
      <c r="D207" t="s">
        <v>50</v>
      </c>
      <c r="E207">
        <v>1</v>
      </c>
      <c r="F207">
        <v>0</v>
      </c>
      <c r="G207">
        <v>0</v>
      </c>
      <c r="H207">
        <v>0</v>
      </c>
      <c r="I207">
        <v>0</v>
      </c>
      <c r="J207">
        <v>0</v>
      </c>
      <c r="K207">
        <v>0</v>
      </c>
      <c r="L207">
        <v>0</v>
      </c>
      <c r="M207">
        <v>1</v>
      </c>
      <c r="N207">
        <f t="shared" ref="N207" si="19">SUM(F207:M207)</f>
        <v>1</v>
      </c>
      <c r="O207">
        <v>0</v>
      </c>
      <c r="P207" s="5" t="str">
        <f t="shared" ref="P207" si="20">IF(SUM(F207:O207)&gt;0,"YES","NO")</f>
        <v>YES</v>
      </c>
      <c r="Q207" t="s">
        <v>1083</v>
      </c>
    </row>
    <row r="208" spans="1:17" x14ac:dyDescent="0.2">
      <c r="A208" s="1">
        <v>43278</v>
      </c>
      <c r="B208">
        <v>0</v>
      </c>
      <c r="C208" s="8">
        <f>C207+TIME(0,1,45)</f>
        <v>0.95954861111111112</v>
      </c>
      <c r="D208" t="s">
        <v>50</v>
      </c>
      <c r="E208">
        <v>2</v>
      </c>
      <c r="F208">
        <v>0</v>
      </c>
      <c r="G208">
        <v>0</v>
      </c>
      <c r="H208">
        <v>0</v>
      </c>
      <c r="I208">
        <v>0</v>
      </c>
      <c r="J208">
        <v>0</v>
      </c>
      <c r="K208">
        <v>0</v>
      </c>
      <c r="L208">
        <v>0</v>
      </c>
      <c r="M208">
        <v>0</v>
      </c>
      <c r="N208">
        <f t="shared" ref="N208:N247" si="21">SUM(F208:M208)</f>
        <v>0</v>
      </c>
      <c r="O208">
        <v>1</v>
      </c>
      <c r="P208" s="5" t="str">
        <f t="shared" ref="P208:P247" si="22">IF(SUM(F208:O208)&gt;0,"YES","NO")</f>
        <v>YES</v>
      </c>
    </row>
    <row r="209" spans="1:17" x14ac:dyDescent="0.2">
      <c r="A209" s="1">
        <v>43278</v>
      </c>
      <c r="B209">
        <v>0</v>
      </c>
      <c r="C209" s="8">
        <f t="shared" ref="C209:C247" si="23">C208+TIME(0,1,45)</f>
        <v>0.96076388888888886</v>
      </c>
      <c r="D209" t="s">
        <v>50</v>
      </c>
      <c r="E209">
        <v>3</v>
      </c>
      <c r="F209">
        <v>0</v>
      </c>
      <c r="G209">
        <v>0</v>
      </c>
      <c r="H209">
        <v>0</v>
      </c>
      <c r="I209">
        <v>0</v>
      </c>
      <c r="J209">
        <v>0</v>
      </c>
      <c r="K209">
        <v>0</v>
      </c>
      <c r="L209">
        <v>0</v>
      </c>
      <c r="M209">
        <v>0</v>
      </c>
      <c r="N209">
        <f t="shared" si="21"/>
        <v>0</v>
      </c>
      <c r="O209">
        <v>0</v>
      </c>
      <c r="P209" s="5" t="str">
        <f t="shared" si="22"/>
        <v>NO</v>
      </c>
    </row>
    <row r="210" spans="1:17" x14ac:dyDescent="0.2">
      <c r="A210" s="1">
        <v>43278</v>
      </c>
      <c r="B210">
        <v>0</v>
      </c>
      <c r="C210" s="8">
        <f t="shared" si="23"/>
        <v>0.96197916666666661</v>
      </c>
      <c r="D210" t="s">
        <v>50</v>
      </c>
      <c r="E210">
        <v>4</v>
      </c>
      <c r="F210">
        <v>0</v>
      </c>
      <c r="G210">
        <v>0</v>
      </c>
      <c r="H210">
        <v>0</v>
      </c>
      <c r="I210">
        <v>0</v>
      </c>
      <c r="J210">
        <v>0</v>
      </c>
      <c r="K210">
        <v>0</v>
      </c>
      <c r="L210">
        <v>0</v>
      </c>
      <c r="M210">
        <v>0</v>
      </c>
      <c r="N210">
        <f t="shared" si="21"/>
        <v>0</v>
      </c>
      <c r="O210">
        <v>0</v>
      </c>
      <c r="P210" s="5" t="str">
        <f t="shared" si="22"/>
        <v>NO</v>
      </c>
    </row>
    <row r="211" spans="1:17" x14ac:dyDescent="0.2">
      <c r="A211" s="1">
        <v>43278</v>
      </c>
      <c r="B211">
        <v>0</v>
      </c>
      <c r="C211" s="8">
        <f t="shared" si="23"/>
        <v>0.96319444444444435</v>
      </c>
      <c r="D211" t="s">
        <v>50</v>
      </c>
      <c r="E211">
        <v>5</v>
      </c>
      <c r="F211">
        <v>0</v>
      </c>
      <c r="G211">
        <v>0</v>
      </c>
      <c r="H211">
        <v>0</v>
      </c>
      <c r="I211">
        <v>0</v>
      </c>
      <c r="J211">
        <v>0</v>
      </c>
      <c r="K211">
        <v>0</v>
      </c>
      <c r="L211">
        <v>0</v>
      </c>
      <c r="M211">
        <v>0</v>
      </c>
      <c r="N211">
        <f t="shared" si="21"/>
        <v>0</v>
      </c>
      <c r="O211">
        <v>0</v>
      </c>
      <c r="P211" s="5" t="str">
        <f t="shared" si="22"/>
        <v>NO</v>
      </c>
    </row>
    <row r="212" spans="1:17" x14ac:dyDescent="0.2">
      <c r="A212" s="1">
        <v>43278</v>
      </c>
      <c r="B212">
        <v>0</v>
      </c>
      <c r="C212" s="8">
        <f t="shared" si="23"/>
        <v>0.9644097222222221</v>
      </c>
      <c r="D212" t="s">
        <v>50</v>
      </c>
      <c r="E212">
        <v>6</v>
      </c>
      <c r="F212">
        <v>0</v>
      </c>
      <c r="G212">
        <v>0</v>
      </c>
      <c r="H212">
        <v>0</v>
      </c>
      <c r="I212">
        <v>0</v>
      </c>
      <c r="J212">
        <v>0</v>
      </c>
      <c r="K212">
        <v>0</v>
      </c>
      <c r="L212">
        <v>0</v>
      </c>
      <c r="M212">
        <v>0</v>
      </c>
      <c r="N212">
        <f t="shared" si="21"/>
        <v>0</v>
      </c>
      <c r="O212">
        <v>0</v>
      </c>
      <c r="P212" s="5" t="str">
        <f t="shared" si="22"/>
        <v>NO</v>
      </c>
    </row>
    <row r="213" spans="1:17" x14ac:dyDescent="0.2">
      <c r="A213" s="1">
        <v>43278</v>
      </c>
      <c r="B213">
        <v>0</v>
      </c>
      <c r="C213" s="8">
        <f t="shared" si="23"/>
        <v>0.96562499999999984</v>
      </c>
      <c r="D213" t="s">
        <v>50</v>
      </c>
      <c r="E213">
        <v>7</v>
      </c>
      <c r="F213">
        <v>0</v>
      </c>
      <c r="G213">
        <v>0</v>
      </c>
      <c r="H213">
        <v>0</v>
      </c>
      <c r="I213">
        <v>0</v>
      </c>
      <c r="J213">
        <v>0</v>
      </c>
      <c r="K213">
        <v>0</v>
      </c>
      <c r="L213">
        <v>0</v>
      </c>
      <c r="M213">
        <v>0</v>
      </c>
      <c r="N213">
        <f t="shared" si="21"/>
        <v>0</v>
      </c>
      <c r="O213">
        <v>0</v>
      </c>
      <c r="P213" s="5" t="str">
        <f t="shared" si="22"/>
        <v>NO</v>
      </c>
    </row>
    <row r="214" spans="1:17" x14ac:dyDescent="0.2">
      <c r="A214" s="1">
        <v>43278</v>
      </c>
      <c r="B214">
        <v>0</v>
      </c>
      <c r="C214" s="8">
        <f t="shared" si="23"/>
        <v>0.96684027777777759</v>
      </c>
      <c r="D214" t="s">
        <v>50</v>
      </c>
      <c r="E214">
        <v>8</v>
      </c>
      <c r="F214">
        <v>0</v>
      </c>
      <c r="G214">
        <v>0</v>
      </c>
      <c r="H214">
        <v>0</v>
      </c>
      <c r="I214">
        <v>0</v>
      </c>
      <c r="J214">
        <v>0</v>
      </c>
      <c r="K214">
        <v>0</v>
      </c>
      <c r="L214">
        <v>0</v>
      </c>
      <c r="M214">
        <v>0</v>
      </c>
      <c r="N214">
        <f t="shared" si="21"/>
        <v>0</v>
      </c>
      <c r="O214">
        <v>0</v>
      </c>
      <c r="P214" s="5" t="str">
        <f t="shared" si="22"/>
        <v>NO</v>
      </c>
    </row>
    <row r="215" spans="1:17" x14ac:dyDescent="0.2">
      <c r="A215" s="1">
        <v>43278</v>
      </c>
      <c r="B215">
        <v>0</v>
      </c>
      <c r="C215" s="8">
        <f t="shared" si="23"/>
        <v>0.96805555555555534</v>
      </c>
      <c r="D215" t="s">
        <v>50</v>
      </c>
      <c r="E215">
        <v>9</v>
      </c>
      <c r="F215">
        <v>0</v>
      </c>
      <c r="G215">
        <v>0</v>
      </c>
      <c r="H215">
        <v>0</v>
      </c>
      <c r="I215">
        <v>0</v>
      </c>
      <c r="J215">
        <v>0</v>
      </c>
      <c r="K215">
        <v>0</v>
      </c>
      <c r="L215">
        <v>0</v>
      </c>
      <c r="M215">
        <v>0</v>
      </c>
      <c r="N215">
        <f t="shared" si="21"/>
        <v>0</v>
      </c>
      <c r="O215">
        <v>0</v>
      </c>
      <c r="P215" s="5" t="str">
        <f t="shared" si="22"/>
        <v>NO</v>
      </c>
    </row>
    <row r="216" spans="1:17" x14ac:dyDescent="0.2">
      <c r="A216" s="1">
        <v>43278</v>
      </c>
      <c r="B216">
        <v>0</v>
      </c>
      <c r="C216" s="8">
        <f t="shared" si="23"/>
        <v>0.96927083333333308</v>
      </c>
      <c r="D216" t="s">
        <v>50</v>
      </c>
      <c r="E216">
        <v>10</v>
      </c>
      <c r="F216">
        <v>0</v>
      </c>
      <c r="G216">
        <v>0</v>
      </c>
      <c r="H216">
        <v>0</v>
      </c>
      <c r="I216">
        <v>0</v>
      </c>
      <c r="J216">
        <v>0</v>
      </c>
      <c r="K216">
        <v>0</v>
      </c>
      <c r="L216">
        <v>0</v>
      </c>
      <c r="M216">
        <v>0</v>
      </c>
      <c r="N216">
        <f t="shared" si="21"/>
        <v>0</v>
      </c>
      <c r="O216">
        <v>0</v>
      </c>
      <c r="P216" s="5" t="str">
        <f t="shared" si="22"/>
        <v>NO</v>
      </c>
    </row>
    <row r="217" spans="1:17" x14ac:dyDescent="0.2">
      <c r="A217" s="1">
        <v>43278</v>
      </c>
      <c r="B217">
        <v>0</v>
      </c>
      <c r="C217" s="8">
        <f t="shared" si="23"/>
        <v>0.97048611111111083</v>
      </c>
      <c r="D217" t="s">
        <v>50</v>
      </c>
      <c r="E217">
        <v>11</v>
      </c>
      <c r="F217">
        <v>0</v>
      </c>
      <c r="G217">
        <v>0</v>
      </c>
      <c r="H217">
        <v>0</v>
      </c>
      <c r="I217">
        <v>0</v>
      </c>
      <c r="J217">
        <v>0</v>
      </c>
      <c r="K217">
        <v>0</v>
      </c>
      <c r="L217">
        <v>0</v>
      </c>
      <c r="M217">
        <v>0</v>
      </c>
      <c r="N217">
        <f t="shared" si="21"/>
        <v>0</v>
      </c>
      <c r="O217">
        <v>0</v>
      </c>
      <c r="P217" s="5" t="str">
        <f t="shared" si="22"/>
        <v>NO</v>
      </c>
    </row>
    <row r="218" spans="1:17" x14ac:dyDescent="0.2">
      <c r="A218" s="1">
        <v>43278</v>
      </c>
      <c r="B218">
        <v>0</v>
      </c>
      <c r="C218" s="8">
        <f t="shared" si="23"/>
        <v>0.97170138888888857</v>
      </c>
      <c r="D218" t="s">
        <v>50</v>
      </c>
      <c r="E218">
        <v>12</v>
      </c>
      <c r="F218">
        <v>0</v>
      </c>
      <c r="G218">
        <v>0</v>
      </c>
      <c r="H218">
        <v>0</v>
      </c>
      <c r="I218">
        <v>0</v>
      </c>
      <c r="J218">
        <v>0</v>
      </c>
      <c r="K218">
        <v>0</v>
      </c>
      <c r="L218">
        <v>0</v>
      </c>
      <c r="M218">
        <v>0</v>
      </c>
      <c r="N218">
        <f t="shared" si="21"/>
        <v>0</v>
      </c>
      <c r="O218">
        <v>0</v>
      </c>
      <c r="P218" s="5" t="str">
        <f t="shared" si="22"/>
        <v>NO</v>
      </c>
    </row>
    <row r="219" spans="1:17" x14ac:dyDescent="0.2">
      <c r="A219" s="1">
        <v>43278</v>
      </c>
      <c r="B219">
        <v>0</v>
      </c>
      <c r="C219" s="8">
        <f t="shared" si="23"/>
        <v>0.97291666666666632</v>
      </c>
      <c r="D219" t="s">
        <v>50</v>
      </c>
      <c r="E219">
        <v>13</v>
      </c>
      <c r="F219">
        <v>0</v>
      </c>
      <c r="G219">
        <v>0</v>
      </c>
      <c r="H219">
        <v>0</v>
      </c>
      <c r="I219">
        <v>0</v>
      </c>
      <c r="J219">
        <v>0</v>
      </c>
      <c r="K219">
        <v>0</v>
      </c>
      <c r="L219">
        <v>0</v>
      </c>
      <c r="M219">
        <v>0</v>
      </c>
      <c r="N219">
        <f t="shared" si="21"/>
        <v>0</v>
      </c>
      <c r="O219">
        <v>0</v>
      </c>
      <c r="P219" s="5" t="str">
        <f t="shared" si="22"/>
        <v>NO</v>
      </c>
    </row>
    <row r="220" spans="1:17" x14ac:dyDescent="0.2">
      <c r="A220" s="1">
        <v>43278</v>
      </c>
      <c r="B220">
        <v>0</v>
      </c>
      <c r="C220" s="8">
        <f t="shared" si="23"/>
        <v>0.97413194444444406</v>
      </c>
      <c r="D220" t="s">
        <v>50</v>
      </c>
      <c r="E220">
        <v>14</v>
      </c>
      <c r="F220">
        <v>0</v>
      </c>
      <c r="G220">
        <v>0</v>
      </c>
      <c r="H220">
        <v>0</v>
      </c>
      <c r="I220">
        <v>0</v>
      </c>
      <c r="J220">
        <v>0</v>
      </c>
      <c r="K220">
        <v>0</v>
      </c>
      <c r="L220">
        <v>0</v>
      </c>
      <c r="M220">
        <v>0</v>
      </c>
      <c r="N220">
        <f t="shared" si="21"/>
        <v>0</v>
      </c>
      <c r="O220">
        <v>0</v>
      </c>
      <c r="P220" s="5" t="str">
        <f t="shared" si="22"/>
        <v>NO</v>
      </c>
    </row>
    <row r="221" spans="1:17" x14ac:dyDescent="0.2">
      <c r="A221" s="1">
        <v>43278</v>
      </c>
      <c r="B221">
        <v>0</v>
      </c>
      <c r="C221" s="8">
        <f t="shared" si="23"/>
        <v>0.97534722222222181</v>
      </c>
      <c r="D221" t="s">
        <v>50</v>
      </c>
      <c r="E221">
        <v>15</v>
      </c>
      <c r="F221">
        <v>0</v>
      </c>
      <c r="G221">
        <v>0</v>
      </c>
      <c r="H221">
        <v>1</v>
      </c>
      <c r="I221">
        <v>0</v>
      </c>
      <c r="J221">
        <v>0</v>
      </c>
      <c r="K221">
        <v>0</v>
      </c>
      <c r="L221">
        <v>0</v>
      </c>
      <c r="M221">
        <v>0</v>
      </c>
      <c r="N221">
        <f t="shared" si="21"/>
        <v>1</v>
      </c>
      <c r="O221">
        <v>0</v>
      </c>
      <c r="P221" s="5" t="str">
        <f t="shared" si="22"/>
        <v>YES</v>
      </c>
      <c r="Q221" t="s">
        <v>1113</v>
      </c>
    </row>
    <row r="222" spans="1:17" x14ac:dyDescent="0.2">
      <c r="A222" s="1">
        <v>43278</v>
      </c>
      <c r="B222">
        <v>0</v>
      </c>
      <c r="C222" s="8">
        <f t="shared" si="23"/>
        <v>0.97656249999999956</v>
      </c>
      <c r="D222" t="s">
        <v>50</v>
      </c>
      <c r="E222">
        <v>16</v>
      </c>
      <c r="F222">
        <v>0</v>
      </c>
      <c r="G222">
        <v>0</v>
      </c>
      <c r="H222">
        <v>0</v>
      </c>
      <c r="I222">
        <v>0</v>
      </c>
      <c r="J222">
        <v>0</v>
      </c>
      <c r="K222">
        <v>1</v>
      </c>
      <c r="L222">
        <v>0</v>
      </c>
      <c r="M222">
        <v>0</v>
      </c>
      <c r="N222">
        <f t="shared" si="21"/>
        <v>1</v>
      </c>
      <c r="O222">
        <v>0</v>
      </c>
      <c r="P222" s="5" t="str">
        <f t="shared" si="22"/>
        <v>YES</v>
      </c>
      <c r="Q222" t="s">
        <v>1084</v>
      </c>
    </row>
    <row r="223" spans="1:17" x14ac:dyDescent="0.2">
      <c r="A223" s="1">
        <v>43278</v>
      </c>
      <c r="B223">
        <v>0</v>
      </c>
      <c r="C223" s="8">
        <f t="shared" si="23"/>
        <v>0.9777777777777773</v>
      </c>
      <c r="D223" t="s">
        <v>50</v>
      </c>
      <c r="E223">
        <v>17</v>
      </c>
      <c r="F223">
        <v>0</v>
      </c>
      <c r="G223">
        <v>0</v>
      </c>
      <c r="H223">
        <v>0</v>
      </c>
      <c r="I223">
        <v>0</v>
      </c>
      <c r="J223">
        <v>0</v>
      </c>
      <c r="K223">
        <v>0</v>
      </c>
      <c r="L223">
        <v>0</v>
      </c>
      <c r="M223">
        <v>0</v>
      </c>
      <c r="N223">
        <f t="shared" si="21"/>
        <v>0</v>
      </c>
      <c r="O223">
        <v>0</v>
      </c>
      <c r="P223" s="5" t="str">
        <f t="shared" si="22"/>
        <v>NO</v>
      </c>
    </row>
    <row r="224" spans="1:17" x14ac:dyDescent="0.2">
      <c r="A224" s="1">
        <v>43278</v>
      </c>
      <c r="B224">
        <v>0</v>
      </c>
      <c r="C224" s="8">
        <f t="shared" si="23"/>
        <v>0.97899305555555505</v>
      </c>
      <c r="D224" t="s">
        <v>50</v>
      </c>
      <c r="E224">
        <v>18</v>
      </c>
      <c r="F224">
        <v>0</v>
      </c>
      <c r="G224">
        <v>0</v>
      </c>
      <c r="H224">
        <v>0</v>
      </c>
      <c r="I224">
        <v>0</v>
      </c>
      <c r="J224">
        <v>0</v>
      </c>
      <c r="K224">
        <v>0</v>
      </c>
      <c r="L224">
        <v>0</v>
      </c>
      <c r="M224">
        <v>0</v>
      </c>
      <c r="N224">
        <f t="shared" si="21"/>
        <v>0</v>
      </c>
      <c r="O224">
        <v>0</v>
      </c>
      <c r="P224" s="5" t="str">
        <f t="shared" si="22"/>
        <v>NO</v>
      </c>
    </row>
    <row r="225" spans="1:17" x14ac:dyDescent="0.2">
      <c r="A225" s="1">
        <v>43278</v>
      </c>
      <c r="B225">
        <v>0</v>
      </c>
      <c r="C225" s="8">
        <f t="shared" si="23"/>
        <v>0.98020833333333279</v>
      </c>
      <c r="D225" t="s">
        <v>50</v>
      </c>
      <c r="E225">
        <v>19</v>
      </c>
      <c r="F225">
        <v>0</v>
      </c>
      <c r="G225">
        <v>0</v>
      </c>
      <c r="H225">
        <v>0</v>
      </c>
      <c r="I225">
        <v>0</v>
      </c>
      <c r="J225">
        <v>0</v>
      </c>
      <c r="K225">
        <v>0</v>
      </c>
      <c r="L225">
        <v>0</v>
      </c>
      <c r="M225">
        <v>0</v>
      </c>
      <c r="N225">
        <f t="shared" si="21"/>
        <v>0</v>
      </c>
      <c r="O225">
        <v>0</v>
      </c>
      <c r="P225" s="5" t="str">
        <f t="shared" si="22"/>
        <v>NO</v>
      </c>
    </row>
    <row r="226" spans="1:17" x14ac:dyDescent="0.2">
      <c r="A226" s="1">
        <v>43278</v>
      </c>
      <c r="B226">
        <v>0</v>
      </c>
      <c r="C226" s="8">
        <f t="shared" si="23"/>
        <v>0.98142361111111054</v>
      </c>
      <c r="D226" t="s">
        <v>50</v>
      </c>
      <c r="E226">
        <v>20</v>
      </c>
      <c r="F226">
        <v>0</v>
      </c>
      <c r="G226">
        <v>0</v>
      </c>
      <c r="H226">
        <v>0</v>
      </c>
      <c r="I226">
        <v>0</v>
      </c>
      <c r="J226">
        <v>0</v>
      </c>
      <c r="K226">
        <v>0</v>
      </c>
      <c r="L226">
        <v>1</v>
      </c>
      <c r="M226">
        <v>0</v>
      </c>
      <c r="N226">
        <f t="shared" si="21"/>
        <v>1</v>
      </c>
      <c r="O226">
        <v>0</v>
      </c>
      <c r="P226" s="5" t="str">
        <f t="shared" si="22"/>
        <v>YES</v>
      </c>
      <c r="Q226" t="s">
        <v>1085</v>
      </c>
    </row>
    <row r="227" spans="1:17" x14ac:dyDescent="0.2">
      <c r="A227" s="1">
        <v>43278</v>
      </c>
      <c r="B227">
        <v>0</v>
      </c>
      <c r="C227" s="8">
        <f t="shared" si="23"/>
        <v>0.98263888888888828</v>
      </c>
      <c r="D227" t="s">
        <v>50</v>
      </c>
      <c r="E227">
        <v>21</v>
      </c>
      <c r="F227">
        <v>0</v>
      </c>
      <c r="G227">
        <v>0</v>
      </c>
      <c r="H227">
        <v>0</v>
      </c>
      <c r="I227">
        <v>0</v>
      </c>
      <c r="J227">
        <v>0</v>
      </c>
      <c r="K227">
        <v>0</v>
      </c>
      <c r="L227">
        <v>0</v>
      </c>
      <c r="M227">
        <v>0</v>
      </c>
      <c r="N227">
        <f t="shared" si="21"/>
        <v>0</v>
      </c>
      <c r="O227">
        <v>1</v>
      </c>
      <c r="P227" s="5" t="str">
        <f t="shared" si="22"/>
        <v>YES</v>
      </c>
    </row>
    <row r="228" spans="1:17" x14ac:dyDescent="0.2">
      <c r="A228" s="1">
        <v>43278</v>
      </c>
      <c r="B228">
        <v>0</v>
      </c>
      <c r="C228" s="8">
        <f t="shared" si="23"/>
        <v>0.98385416666666603</v>
      </c>
      <c r="D228" t="s">
        <v>50</v>
      </c>
      <c r="E228">
        <v>22</v>
      </c>
      <c r="F228">
        <v>0</v>
      </c>
      <c r="G228">
        <v>0</v>
      </c>
      <c r="H228">
        <v>0</v>
      </c>
      <c r="I228">
        <v>0</v>
      </c>
      <c r="J228">
        <v>0</v>
      </c>
      <c r="K228">
        <v>0</v>
      </c>
      <c r="L228">
        <v>0</v>
      </c>
      <c r="M228">
        <v>0</v>
      </c>
      <c r="N228">
        <f t="shared" si="21"/>
        <v>0</v>
      </c>
      <c r="O228">
        <v>1</v>
      </c>
      <c r="P228" s="5" t="str">
        <f t="shared" si="22"/>
        <v>YES</v>
      </c>
    </row>
    <row r="229" spans="1:17" x14ac:dyDescent="0.2">
      <c r="A229" s="1">
        <v>43278</v>
      </c>
      <c r="B229">
        <v>0</v>
      </c>
      <c r="C229" s="8">
        <f t="shared" si="23"/>
        <v>0.98506944444444378</v>
      </c>
      <c r="D229" t="s">
        <v>50</v>
      </c>
      <c r="E229">
        <v>23</v>
      </c>
      <c r="F229">
        <v>0</v>
      </c>
      <c r="G229">
        <v>0</v>
      </c>
      <c r="H229">
        <v>0</v>
      </c>
      <c r="I229">
        <v>0</v>
      </c>
      <c r="J229">
        <v>0</v>
      </c>
      <c r="K229">
        <v>0</v>
      </c>
      <c r="L229">
        <v>0</v>
      </c>
      <c r="M229">
        <v>0</v>
      </c>
      <c r="N229">
        <f t="shared" si="21"/>
        <v>0</v>
      </c>
      <c r="O229">
        <v>2</v>
      </c>
      <c r="P229" s="5" t="str">
        <f t="shared" si="22"/>
        <v>YES</v>
      </c>
    </row>
    <row r="230" spans="1:17" x14ac:dyDescent="0.2">
      <c r="A230" s="1">
        <v>43278</v>
      </c>
      <c r="B230">
        <v>0</v>
      </c>
      <c r="C230" s="8">
        <f t="shared" si="23"/>
        <v>0.98628472222222152</v>
      </c>
      <c r="D230" t="s">
        <v>50</v>
      </c>
      <c r="E230">
        <v>24</v>
      </c>
      <c r="F230">
        <v>0</v>
      </c>
      <c r="G230">
        <v>0</v>
      </c>
      <c r="H230">
        <v>0</v>
      </c>
      <c r="I230">
        <v>0</v>
      </c>
      <c r="J230">
        <v>0</v>
      </c>
      <c r="K230">
        <v>0</v>
      </c>
      <c r="L230">
        <v>0</v>
      </c>
      <c r="M230">
        <v>0</v>
      </c>
      <c r="N230">
        <f t="shared" si="21"/>
        <v>0</v>
      </c>
      <c r="O230">
        <v>1</v>
      </c>
      <c r="P230" s="5" t="str">
        <f t="shared" si="22"/>
        <v>YES</v>
      </c>
    </row>
    <row r="231" spans="1:17" x14ac:dyDescent="0.2">
      <c r="A231" s="1">
        <v>43278</v>
      </c>
      <c r="B231">
        <v>0</v>
      </c>
      <c r="C231" s="8">
        <f t="shared" si="23"/>
        <v>0.98749999999999927</v>
      </c>
      <c r="D231" t="s">
        <v>50</v>
      </c>
      <c r="E231">
        <v>25</v>
      </c>
      <c r="F231">
        <v>0</v>
      </c>
      <c r="G231">
        <v>0</v>
      </c>
      <c r="H231">
        <v>0</v>
      </c>
      <c r="I231">
        <v>0</v>
      </c>
      <c r="J231">
        <v>0</v>
      </c>
      <c r="K231">
        <v>0</v>
      </c>
      <c r="L231">
        <v>0</v>
      </c>
      <c r="M231">
        <v>0</v>
      </c>
      <c r="N231">
        <f t="shared" si="21"/>
        <v>0</v>
      </c>
      <c r="O231">
        <v>2</v>
      </c>
      <c r="P231" s="5" t="str">
        <f t="shared" si="22"/>
        <v>YES</v>
      </c>
    </row>
    <row r="232" spans="1:17" x14ac:dyDescent="0.2">
      <c r="A232" s="1">
        <v>43278</v>
      </c>
      <c r="B232">
        <v>0</v>
      </c>
      <c r="C232" s="8">
        <f t="shared" si="23"/>
        <v>0.98871527777777701</v>
      </c>
      <c r="D232" t="s">
        <v>50</v>
      </c>
      <c r="E232">
        <v>26</v>
      </c>
      <c r="F232">
        <v>0</v>
      </c>
      <c r="G232">
        <v>0</v>
      </c>
      <c r="H232">
        <v>0</v>
      </c>
      <c r="I232">
        <v>0</v>
      </c>
      <c r="J232">
        <v>0</v>
      </c>
      <c r="K232">
        <v>0</v>
      </c>
      <c r="L232">
        <v>0</v>
      </c>
      <c r="M232">
        <v>0</v>
      </c>
      <c r="N232">
        <f t="shared" si="21"/>
        <v>0</v>
      </c>
      <c r="O232">
        <v>0</v>
      </c>
      <c r="P232" s="5" t="str">
        <f t="shared" si="22"/>
        <v>NO</v>
      </c>
    </row>
    <row r="233" spans="1:17" x14ac:dyDescent="0.2">
      <c r="A233" s="1">
        <v>43278</v>
      </c>
      <c r="B233">
        <v>0</v>
      </c>
      <c r="C233" s="8">
        <f t="shared" si="23"/>
        <v>0.98993055555555476</v>
      </c>
      <c r="D233" t="s">
        <v>50</v>
      </c>
      <c r="E233">
        <v>27</v>
      </c>
      <c r="F233">
        <v>0</v>
      </c>
      <c r="G233">
        <v>0</v>
      </c>
      <c r="H233">
        <v>0</v>
      </c>
      <c r="I233">
        <v>0</v>
      </c>
      <c r="J233">
        <v>0</v>
      </c>
      <c r="K233">
        <v>0</v>
      </c>
      <c r="L233">
        <v>0</v>
      </c>
      <c r="M233">
        <v>0</v>
      </c>
      <c r="N233">
        <f t="shared" si="21"/>
        <v>0</v>
      </c>
      <c r="O233">
        <v>0</v>
      </c>
      <c r="P233" s="5" t="str">
        <f t="shared" si="22"/>
        <v>NO</v>
      </c>
    </row>
    <row r="234" spans="1:17" x14ac:dyDescent="0.2">
      <c r="A234" s="1">
        <v>43278</v>
      </c>
      <c r="B234">
        <v>0</v>
      </c>
      <c r="C234" s="8">
        <f t="shared" si="23"/>
        <v>0.9911458333333325</v>
      </c>
      <c r="D234" t="s">
        <v>50</v>
      </c>
      <c r="E234">
        <v>28</v>
      </c>
      <c r="F234">
        <v>0</v>
      </c>
      <c r="G234">
        <v>0</v>
      </c>
      <c r="H234">
        <v>1</v>
      </c>
      <c r="I234">
        <v>0</v>
      </c>
      <c r="J234">
        <v>0</v>
      </c>
      <c r="K234">
        <v>0</v>
      </c>
      <c r="L234">
        <v>0</v>
      </c>
      <c r="M234">
        <v>0</v>
      </c>
      <c r="N234">
        <f t="shared" si="21"/>
        <v>1</v>
      </c>
      <c r="O234">
        <v>0</v>
      </c>
      <c r="P234" s="5" t="str">
        <f t="shared" si="22"/>
        <v>YES</v>
      </c>
      <c r="Q234" t="s">
        <v>1114</v>
      </c>
    </row>
    <row r="235" spans="1:17" x14ac:dyDescent="0.2">
      <c r="A235" s="1">
        <v>43278</v>
      </c>
      <c r="B235">
        <v>0</v>
      </c>
      <c r="C235" s="8">
        <f t="shared" si="23"/>
        <v>0.99236111111111025</v>
      </c>
      <c r="D235" t="s">
        <v>50</v>
      </c>
      <c r="E235">
        <v>29</v>
      </c>
      <c r="F235">
        <v>0</v>
      </c>
      <c r="G235">
        <v>0</v>
      </c>
      <c r="H235">
        <v>0</v>
      </c>
      <c r="I235">
        <v>1</v>
      </c>
      <c r="J235">
        <v>0</v>
      </c>
      <c r="K235">
        <v>0</v>
      </c>
      <c r="L235">
        <v>0</v>
      </c>
      <c r="M235">
        <v>1</v>
      </c>
      <c r="N235">
        <f t="shared" si="21"/>
        <v>2</v>
      </c>
      <c r="O235">
        <v>0</v>
      </c>
      <c r="P235" s="5" t="str">
        <f t="shared" si="22"/>
        <v>YES</v>
      </c>
      <c r="Q235" t="s">
        <v>1097</v>
      </c>
    </row>
    <row r="236" spans="1:17" x14ac:dyDescent="0.2">
      <c r="A236" s="1">
        <v>43278</v>
      </c>
      <c r="B236">
        <v>0</v>
      </c>
      <c r="C236" s="8">
        <f t="shared" si="23"/>
        <v>0.993576388888888</v>
      </c>
      <c r="D236" t="s">
        <v>50</v>
      </c>
      <c r="E236">
        <v>30</v>
      </c>
      <c r="F236">
        <v>0</v>
      </c>
      <c r="G236">
        <v>0</v>
      </c>
      <c r="H236">
        <v>0</v>
      </c>
      <c r="I236">
        <v>1</v>
      </c>
      <c r="J236">
        <v>1</v>
      </c>
      <c r="K236">
        <v>0</v>
      </c>
      <c r="L236">
        <v>1</v>
      </c>
      <c r="M236">
        <v>0</v>
      </c>
      <c r="N236">
        <f t="shared" si="21"/>
        <v>3</v>
      </c>
      <c r="O236">
        <v>0</v>
      </c>
      <c r="P236" s="5" t="str">
        <f t="shared" si="22"/>
        <v>YES</v>
      </c>
      <c r="Q236" t="s">
        <v>1115</v>
      </c>
    </row>
    <row r="237" spans="1:17" x14ac:dyDescent="0.2">
      <c r="A237" s="1">
        <v>43278</v>
      </c>
      <c r="B237">
        <v>0</v>
      </c>
      <c r="C237" s="8">
        <f t="shared" si="23"/>
        <v>0.99479166666666574</v>
      </c>
      <c r="D237" t="s">
        <v>50</v>
      </c>
      <c r="E237">
        <v>31</v>
      </c>
      <c r="F237">
        <v>1</v>
      </c>
      <c r="G237">
        <v>0</v>
      </c>
      <c r="H237">
        <v>0</v>
      </c>
      <c r="I237">
        <v>1</v>
      </c>
      <c r="J237">
        <v>2</v>
      </c>
      <c r="K237">
        <v>0</v>
      </c>
      <c r="L237">
        <v>1</v>
      </c>
      <c r="M237">
        <v>0</v>
      </c>
      <c r="N237">
        <f t="shared" si="21"/>
        <v>5</v>
      </c>
      <c r="O237">
        <v>0</v>
      </c>
      <c r="P237" s="5" t="str">
        <f t="shared" si="22"/>
        <v>YES</v>
      </c>
      <c r="Q237" t="s">
        <v>1116</v>
      </c>
    </row>
    <row r="238" spans="1:17" x14ac:dyDescent="0.2">
      <c r="A238" s="1">
        <v>43278</v>
      </c>
      <c r="B238">
        <v>0</v>
      </c>
      <c r="C238" s="8">
        <f t="shared" si="23"/>
        <v>0.99600694444444349</v>
      </c>
      <c r="D238" t="s">
        <v>50</v>
      </c>
      <c r="E238">
        <v>32</v>
      </c>
      <c r="F238">
        <v>0</v>
      </c>
      <c r="G238">
        <v>1</v>
      </c>
      <c r="H238">
        <v>0</v>
      </c>
      <c r="I238">
        <v>1</v>
      </c>
      <c r="J238">
        <v>1</v>
      </c>
      <c r="K238">
        <v>0</v>
      </c>
      <c r="L238">
        <v>0</v>
      </c>
      <c r="M238">
        <v>0</v>
      </c>
      <c r="N238">
        <f t="shared" si="21"/>
        <v>3</v>
      </c>
      <c r="O238">
        <v>0</v>
      </c>
      <c r="P238" s="5" t="str">
        <f t="shared" si="22"/>
        <v>YES</v>
      </c>
      <c r="Q238" t="s">
        <v>1117</v>
      </c>
    </row>
    <row r="239" spans="1:17" x14ac:dyDescent="0.2">
      <c r="A239" s="1">
        <v>43278</v>
      </c>
      <c r="B239">
        <v>0</v>
      </c>
      <c r="C239" s="8">
        <f t="shared" si="23"/>
        <v>0.99722222222222123</v>
      </c>
      <c r="D239" t="s">
        <v>50</v>
      </c>
      <c r="E239">
        <v>33</v>
      </c>
      <c r="F239">
        <v>0</v>
      </c>
      <c r="G239">
        <v>0</v>
      </c>
      <c r="H239">
        <v>0</v>
      </c>
      <c r="I239">
        <v>0</v>
      </c>
      <c r="J239">
        <v>0</v>
      </c>
      <c r="K239">
        <v>0</v>
      </c>
      <c r="L239">
        <v>0</v>
      </c>
      <c r="M239">
        <v>0</v>
      </c>
      <c r="N239">
        <f t="shared" si="21"/>
        <v>0</v>
      </c>
      <c r="O239">
        <v>1</v>
      </c>
      <c r="P239" s="5" t="str">
        <f t="shared" si="22"/>
        <v>YES</v>
      </c>
    </row>
    <row r="240" spans="1:17" x14ac:dyDescent="0.2">
      <c r="A240" s="1">
        <v>43278</v>
      </c>
      <c r="B240">
        <v>0</v>
      </c>
      <c r="C240" s="8">
        <f t="shared" si="23"/>
        <v>0.99843749999999898</v>
      </c>
      <c r="D240" t="s">
        <v>50</v>
      </c>
      <c r="E240">
        <v>34</v>
      </c>
      <c r="F240">
        <v>0</v>
      </c>
      <c r="G240">
        <v>0</v>
      </c>
      <c r="H240">
        <v>0</v>
      </c>
      <c r="I240">
        <v>0</v>
      </c>
      <c r="J240">
        <v>0</v>
      </c>
      <c r="K240">
        <v>0</v>
      </c>
      <c r="L240">
        <v>0</v>
      </c>
      <c r="M240">
        <v>0</v>
      </c>
      <c r="N240">
        <f t="shared" si="21"/>
        <v>0</v>
      </c>
      <c r="O240">
        <v>1</v>
      </c>
      <c r="P240" s="5" t="str">
        <f t="shared" si="22"/>
        <v>YES</v>
      </c>
    </row>
    <row r="241" spans="1:17" x14ac:dyDescent="0.2">
      <c r="A241" s="1">
        <v>43278</v>
      </c>
      <c r="B241">
        <v>0</v>
      </c>
      <c r="C241" s="8">
        <f t="shared" si="23"/>
        <v>0.99965277777777672</v>
      </c>
      <c r="D241" t="s">
        <v>50</v>
      </c>
      <c r="E241">
        <v>35</v>
      </c>
      <c r="F241">
        <v>0</v>
      </c>
      <c r="G241">
        <v>0</v>
      </c>
      <c r="H241">
        <v>0</v>
      </c>
      <c r="I241">
        <v>0</v>
      </c>
      <c r="J241">
        <v>0</v>
      </c>
      <c r="K241">
        <v>1</v>
      </c>
      <c r="L241">
        <v>0</v>
      </c>
      <c r="M241">
        <v>0</v>
      </c>
      <c r="N241">
        <f t="shared" si="21"/>
        <v>1</v>
      </c>
      <c r="O241">
        <v>0</v>
      </c>
      <c r="P241" s="5" t="str">
        <f t="shared" si="22"/>
        <v>YES</v>
      </c>
      <c r="Q241" t="s">
        <v>1110</v>
      </c>
    </row>
    <row r="242" spans="1:17" x14ac:dyDescent="0.2">
      <c r="A242" s="1">
        <v>43279</v>
      </c>
      <c r="B242">
        <v>0</v>
      </c>
      <c r="C242" s="8">
        <f t="shared" si="23"/>
        <v>1.0008680555555545</v>
      </c>
      <c r="D242" t="s">
        <v>50</v>
      </c>
      <c r="E242">
        <v>36</v>
      </c>
      <c r="F242">
        <v>0</v>
      </c>
      <c r="G242">
        <v>0</v>
      </c>
      <c r="H242">
        <v>0</v>
      </c>
      <c r="I242">
        <v>0</v>
      </c>
      <c r="J242">
        <v>0</v>
      </c>
      <c r="K242">
        <v>0</v>
      </c>
      <c r="L242">
        <v>0</v>
      </c>
      <c r="M242">
        <v>0</v>
      </c>
      <c r="N242">
        <f t="shared" si="21"/>
        <v>0</v>
      </c>
      <c r="O242">
        <v>1</v>
      </c>
      <c r="P242" s="5" t="str">
        <f t="shared" si="22"/>
        <v>YES</v>
      </c>
    </row>
    <row r="243" spans="1:17" x14ac:dyDescent="0.2">
      <c r="A243" s="1">
        <v>43279</v>
      </c>
      <c r="B243">
        <v>0</v>
      </c>
      <c r="C243" s="8">
        <f t="shared" si="23"/>
        <v>1.0020833333333323</v>
      </c>
      <c r="D243" t="s">
        <v>50</v>
      </c>
      <c r="E243">
        <v>37</v>
      </c>
      <c r="F243">
        <v>0</v>
      </c>
      <c r="G243">
        <v>0</v>
      </c>
      <c r="H243">
        <v>0</v>
      </c>
      <c r="I243">
        <v>0</v>
      </c>
      <c r="J243">
        <v>0</v>
      </c>
      <c r="K243">
        <v>0</v>
      </c>
      <c r="L243">
        <v>0</v>
      </c>
      <c r="M243">
        <v>0</v>
      </c>
      <c r="N243">
        <f t="shared" si="21"/>
        <v>0</v>
      </c>
      <c r="O243">
        <v>1</v>
      </c>
      <c r="P243" s="5" t="str">
        <f t="shared" si="22"/>
        <v>YES</v>
      </c>
    </row>
    <row r="244" spans="1:17" x14ac:dyDescent="0.2">
      <c r="A244" s="1">
        <v>43279</v>
      </c>
      <c r="B244">
        <v>0</v>
      </c>
      <c r="C244" s="8">
        <f t="shared" si="23"/>
        <v>1.0032986111111102</v>
      </c>
      <c r="D244" t="s">
        <v>50</v>
      </c>
      <c r="E244">
        <v>38</v>
      </c>
      <c r="F244">
        <v>0</v>
      </c>
      <c r="G244">
        <v>0</v>
      </c>
      <c r="H244">
        <v>0</v>
      </c>
      <c r="I244">
        <v>0</v>
      </c>
      <c r="J244">
        <v>0</v>
      </c>
      <c r="K244">
        <v>0</v>
      </c>
      <c r="L244">
        <v>0</v>
      </c>
      <c r="M244">
        <v>1</v>
      </c>
      <c r="N244">
        <f t="shared" si="21"/>
        <v>1</v>
      </c>
      <c r="O244">
        <v>0</v>
      </c>
      <c r="P244" s="5" t="str">
        <f t="shared" si="22"/>
        <v>YES</v>
      </c>
      <c r="Q244" t="s">
        <v>1111</v>
      </c>
    </row>
    <row r="245" spans="1:17" x14ac:dyDescent="0.2">
      <c r="A245" s="1">
        <v>43279</v>
      </c>
      <c r="B245">
        <v>0</v>
      </c>
      <c r="C245" s="8">
        <f t="shared" si="23"/>
        <v>1.004513888888888</v>
      </c>
      <c r="D245" t="s">
        <v>50</v>
      </c>
      <c r="E245">
        <v>39</v>
      </c>
      <c r="F245">
        <v>0</v>
      </c>
      <c r="G245">
        <v>0</v>
      </c>
      <c r="H245">
        <v>0</v>
      </c>
      <c r="I245">
        <v>0</v>
      </c>
      <c r="J245">
        <v>0</v>
      </c>
      <c r="K245">
        <v>0</v>
      </c>
      <c r="L245">
        <v>0</v>
      </c>
      <c r="M245">
        <v>0</v>
      </c>
      <c r="N245">
        <f t="shared" si="21"/>
        <v>0</v>
      </c>
      <c r="O245">
        <v>1</v>
      </c>
      <c r="P245" s="5" t="str">
        <f t="shared" si="22"/>
        <v>YES</v>
      </c>
    </row>
    <row r="246" spans="1:17" x14ac:dyDescent="0.2">
      <c r="A246" s="1">
        <v>43279</v>
      </c>
      <c r="B246">
        <v>0</v>
      </c>
      <c r="C246" s="8">
        <f t="shared" si="23"/>
        <v>1.0057291666666659</v>
      </c>
      <c r="D246" t="s">
        <v>50</v>
      </c>
      <c r="E246">
        <v>40</v>
      </c>
      <c r="F246">
        <v>0</v>
      </c>
      <c r="G246">
        <v>0</v>
      </c>
      <c r="H246">
        <v>0</v>
      </c>
      <c r="I246">
        <v>0</v>
      </c>
      <c r="J246">
        <v>0</v>
      </c>
      <c r="K246">
        <v>1</v>
      </c>
      <c r="L246">
        <v>0</v>
      </c>
      <c r="M246">
        <v>0</v>
      </c>
      <c r="N246">
        <f t="shared" si="21"/>
        <v>1</v>
      </c>
      <c r="O246">
        <v>0</v>
      </c>
      <c r="P246" s="5" t="str">
        <f t="shared" si="22"/>
        <v>YES</v>
      </c>
      <c r="Q246" t="s">
        <v>1118</v>
      </c>
    </row>
    <row r="247" spans="1:17" x14ac:dyDescent="0.2">
      <c r="A247" s="1">
        <v>43279</v>
      </c>
      <c r="B247">
        <v>0</v>
      </c>
      <c r="C247" s="8">
        <f t="shared" si="23"/>
        <v>1.0069444444444438</v>
      </c>
      <c r="D247" t="s">
        <v>50</v>
      </c>
      <c r="E247">
        <v>41</v>
      </c>
      <c r="F247">
        <v>0</v>
      </c>
      <c r="G247">
        <v>0</v>
      </c>
      <c r="H247">
        <v>0</v>
      </c>
      <c r="I247">
        <v>1</v>
      </c>
      <c r="J247">
        <v>1</v>
      </c>
      <c r="K247">
        <v>1</v>
      </c>
      <c r="L247">
        <v>0</v>
      </c>
      <c r="M247">
        <v>1</v>
      </c>
      <c r="N247">
        <f t="shared" si="21"/>
        <v>4</v>
      </c>
      <c r="O247">
        <v>0</v>
      </c>
      <c r="P247" s="5" t="str">
        <f t="shared" si="22"/>
        <v>YES</v>
      </c>
      <c r="Q247" t="s">
        <v>1119</v>
      </c>
    </row>
    <row r="248" spans="1:17" x14ac:dyDescent="0.2">
      <c r="A248" s="1"/>
    </row>
  </sheetData>
  <autoFilter ref="A1:Q247" xr:uid="{87EAA423-1038-6C4E-854C-0765D175BDFD}"/>
  <conditionalFormatting sqref="E1">
    <cfRule type="duplicateValues" dxfId="0" priority="1"/>
  </conditionalFormatting>
  <pageMargins left="0.7" right="0.7" top="0.75" bottom="0.75" header="0.3" footer="0.3"/>
  <ignoredErrors>
    <ignoredError sqref="N2 N3:N13 N209:N247 N127:N208 N76:N126 N14:N40 N41:N43 N44:N75" formulaRange="1"/>
  </ignoredErrors>
  <legacy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9DDF1E-3AE5-1844-B769-B1D50A7D049E}">
  <dimension ref="A1:C1403"/>
  <sheetViews>
    <sheetView workbookViewId="0">
      <selection activeCell="A2" sqref="A2"/>
    </sheetView>
  </sheetViews>
  <sheetFormatPr baseColWidth="10" defaultRowHeight="15" x14ac:dyDescent="0.2"/>
  <cols>
    <col min="1" max="1" width="15" style="10"/>
    <col min="2" max="3" width="15"/>
  </cols>
  <sheetData>
    <row r="1" spans="1:3" x14ac:dyDescent="0.2">
      <c r="A1" s="10" t="s">
        <v>3</v>
      </c>
      <c r="B1" t="s">
        <v>1489</v>
      </c>
      <c r="C1" t="s">
        <v>1490</v>
      </c>
    </row>
    <row r="2" spans="1:3" x14ac:dyDescent="0.2">
      <c r="A2" s="10" t="s">
        <v>1121</v>
      </c>
      <c r="B2">
        <v>-20.1758366</v>
      </c>
      <c r="C2">
        <v>63.4680483</v>
      </c>
    </row>
    <row r="3" spans="1:3" x14ac:dyDescent="0.2">
      <c r="A3" s="10" t="s">
        <v>1122</v>
      </c>
      <c r="B3">
        <v>-20.175180000000001</v>
      </c>
      <c r="C3">
        <v>63.468049999999998</v>
      </c>
    </row>
    <row r="4" spans="1:3" x14ac:dyDescent="0.2">
      <c r="A4" s="10" t="s">
        <v>1123</v>
      </c>
      <c r="B4">
        <v>-20.174520000000001</v>
      </c>
      <c r="C4">
        <v>63.468020000000003</v>
      </c>
    </row>
    <row r="5" spans="1:3" x14ac:dyDescent="0.2">
      <c r="A5" s="10" t="s">
        <v>1124</v>
      </c>
      <c r="B5">
        <v>-20.17388</v>
      </c>
      <c r="C5">
        <v>63.468040000000002</v>
      </c>
    </row>
    <row r="6" spans="1:3" x14ac:dyDescent="0.2">
      <c r="A6" s="10" t="s">
        <v>1125</v>
      </c>
      <c r="B6">
        <v>-20.173220000000001</v>
      </c>
      <c r="C6">
        <v>63.468029999999999</v>
      </c>
    </row>
    <row r="7" spans="1:3" x14ac:dyDescent="0.2">
      <c r="A7" s="10" t="s">
        <v>1126</v>
      </c>
      <c r="B7">
        <v>-20.17257</v>
      </c>
      <c r="C7">
        <v>63.468020000000003</v>
      </c>
    </row>
    <row r="8" spans="1:3" x14ac:dyDescent="0.2">
      <c r="A8" s="10" t="s">
        <v>1127</v>
      </c>
      <c r="B8">
        <v>-20.17191</v>
      </c>
      <c r="C8">
        <v>63.468029999999999</v>
      </c>
    </row>
    <row r="9" spans="1:3" x14ac:dyDescent="0.2">
      <c r="A9" s="10" t="s">
        <v>1128</v>
      </c>
      <c r="B9">
        <v>-20.17127</v>
      </c>
      <c r="C9">
        <v>63.468020000000003</v>
      </c>
    </row>
    <row r="10" spans="1:3" x14ac:dyDescent="0.2">
      <c r="A10" s="10" t="s">
        <v>1129</v>
      </c>
      <c r="B10">
        <v>-20.17061</v>
      </c>
      <c r="C10">
        <v>63.468020000000003</v>
      </c>
    </row>
    <row r="11" spans="1:3" x14ac:dyDescent="0.2">
      <c r="A11" s="10" t="s">
        <v>1130</v>
      </c>
      <c r="B11">
        <v>-20.176490000000001</v>
      </c>
      <c r="C11">
        <v>63.468040000000002</v>
      </c>
    </row>
    <row r="12" spans="1:3" x14ac:dyDescent="0.2">
      <c r="A12" s="10" t="s">
        <v>1131</v>
      </c>
      <c r="B12">
        <v>-20.177129999999998</v>
      </c>
      <c r="C12">
        <v>63.468049999999998</v>
      </c>
    </row>
    <row r="13" spans="1:3" x14ac:dyDescent="0.2">
      <c r="A13" s="10" t="s">
        <v>1132</v>
      </c>
      <c r="B13">
        <v>-20.177790000000002</v>
      </c>
      <c r="C13">
        <v>63.468049999999998</v>
      </c>
    </row>
    <row r="14" spans="1:3" x14ac:dyDescent="0.2">
      <c r="A14" s="10" t="s">
        <v>1133</v>
      </c>
      <c r="B14">
        <v>-20.178429999999999</v>
      </c>
      <c r="C14">
        <v>63.468060000000001</v>
      </c>
    </row>
    <row r="15" spans="1:3" x14ac:dyDescent="0.2">
      <c r="A15" s="10" t="s">
        <v>1134</v>
      </c>
      <c r="B15">
        <v>-20.179089999999999</v>
      </c>
      <c r="C15">
        <v>63.468069999999997</v>
      </c>
    </row>
    <row r="16" spans="1:3" x14ac:dyDescent="0.2">
      <c r="A16" s="10" t="s">
        <v>1135</v>
      </c>
      <c r="B16">
        <v>-20.179739999999999</v>
      </c>
      <c r="C16">
        <v>63.468069999999997</v>
      </c>
    </row>
    <row r="17" spans="1:3" x14ac:dyDescent="0.2">
      <c r="A17" s="10" t="s">
        <v>1136</v>
      </c>
      <c r="B17">
        <v>-20.175840000000001</v>
      </c>
      <c r="C17">
        <v>63.468350000000001</v>
      </c>
    </row>
    <row r="18" spans="1:3" x14ac:dyDescent="0.2">
      <c r="A18" s="10" t="s">
        <v>1137</v>
      </c>
      <c r="B18">
        <v>-20.175830000000001</v>
      </c>
      <c r="C18">
        <v>63.468620000000001</v>
      </c>
    </row>
    <row r="19" spans="1:3" x14ac:dyDescent="0.2">
      <c r="A19" s="10" t="s">
        <v>1138</v>
      </c>
      <c r="B19">
        <v>-20.175820000000002</v>
      </c>
      <c r="C19">
        <v>63.468910000000001</v>
      </c>
    </row>
    <row r="20" spans="1:3" x14ac:dyDescent="0.2">
      <c r="A20" s="10" t="s">
        <v>1139</v>
      </c>
      <c r="B20">
        <v>-20.175830000000001</v>
      </c>
      <c r="C20">
        <v>63.467750000000002</v>
      </c>
    </row>
    <row r="21" spans="1:3" x14ac:dyDescent="0.2">
      <c r="A21" s="10" t="s">
        <v>1140</v>
      </c>
      <c r="B21">
        <v>-20.175840000000001</v>
      </c>
      <c r="C21">
        <v>63.467469999999999</v>
      </c>
    </row>
    <row r="22" spans="1:3" x14ac:dyDescent="0.2">
      <c r="A22" s="10" t="s">
        <v>1141</v>
      </c>
      <c r="B22">
        <v>-20.17587</v>
      </c>
      <c r="C22">
        <v>63.467179999999999</v>
      </c>
    </row>
    <row r="23" spans="1:3" x14ac:dyDescent="0.2">
      <c r="A23" s="10" t="s">
        <v>1142</v>
      </c>
      <c r="B23">
        <v>-20.175879999999999</v>
      </c>
      <c r="C23">
        <v>63.46687</v>
      </c>
    </row>
    <row r="24" spans="1:3" x14ac:dyDescent="0.2">
      <c r="A24" s="10" t="s">
        <v>1143</v>
      </c>
      <c r="B24">
        <v>-20.175889999999999</v>
      </c>
      <c r="C24">
        <v>63.4666</v>
      </c>
    </row>
    <row r="25" spans="1:3" x14ac:dyDescent="0.2">
      <c r="A25" s="10" t="s">
        <v>1144</v>
      </c>
      <c r="B25">
        <v>-20.17587</v>
      </c>
      <c r="C25">
        <v>63.466299999999997</v>
      </c>
    </row>
    <row r="26" spans="1:3" x14ac:dyDescent="0.2">
      <c r="A26" s="10" t="s">
        <v>1145</v>
      </c>
      <c r="B26">
        <v>-20.175879999999999</v>
      </c>
      <c r="C26">
        <v>63.466000000000001</v>
      </c>
    </row>
    <row r="27" spans="1:3" x14ac:dyDescent="0.2">
      <c r="A27" s="10" t="s">
        <v>1146</v>
      </c>
      <c r="B27">
        <v>-20.175889999999999</v>
      </c>
      <c r="C27">
        <v>63.465719999999997</v>
      </c>
    </row>
    <row r="28" spans="1:3" x14ac:dyDescent="0.2">
      <c r="A28" s="10" t="s">
        <v>1147</v>
      </c>
      <c r="B28">
        <v>-20.175920000000001</v>
      </c>
      <c r="C28">
        <v>63.465429999999998</v>
      </c>
    </row>
    <row r="29" spans="1:3" x14ac:dyDescent="0.2">
      <c r="A29" s="10" t="s">
        <v>1148</v>
      </c>
      <c r="B29">
        <v>-20.175930000000001</v>
      </c>
      <c r="C29">
        <v>63.465119999999999</v>
      </c>
    </row>
    <row r="30" spans="1:3" x14ac:dyDescent="0.2">
      <c r="A30" s="10" t="s">
        <v>1149</v>
      </c>
      <c r="B30">
        <v>-20.175940000000001</v>
      </c>
      <c r="C30">
        <v>63.464849999999998</v>
      </c>
    </row>
    <row r="31" spans="1:3" x14ac:dyDescent="0.2">
      <c r="A31" s="10" t="s">
        <v>1150</v>
      </c>
      <c r="B31">
        <v>-20.175920000000001</v>
      </c>
      <c r="C31">
        <v>63.464550000000003</v>
      </c>
    </row>
    <row r="32" spans="1:3" x14ac:dyDescent="0.2">
      <c r="A32" s="10" t="s">
        <v>1151</v>
      </c>
      <c r="B32">
        <v>-20.175930000000001</v>
      </c>
      <c r="C32">
        <v>63.46425</v>
      </c>
    </row>
    <row r="33" spans="1:3" x14ac:dyDescent="0.2">
      <c r="A33" s="10" t="s">
        <v>1152</v>
      </c>
      <c r="B33">
        <v>-20.175940000000001</v>
      </c>
      <c r="C33">
        <v>63.463970000000003</v>
      </c>
    </row>
    <row r="34" spans="1:3" x14ac:dyDescent="0.2">
      <c r="A34" s="10" t="s">
        <v>1153</v>
      </c>
      <c r="B34">
        <v>-20.17597</v>
      </c>
      <c r="C34">
        <v>63.463679999999997</v>
      </c>
    </row>
    <row r="35" spans="1:3" x14ac:dyDescent="0.2">
      <c r="A35" s="10" t="s">
        <v>1154</v>
      </c>
      <c r="B35">
        <v>-20.175979999999999</v>
      </c>
      <c r="C35">
        <v>63.463369999999998</v>
      </c>
    </row>
    <row r="36" spans="1:3" x14ac:dyDescent="0.2">
      <c r="A36" s="10" t="s">
        <v>1155</v>
      </c>
      <c r="B36">
        <v>-20.175989999999999</v>
      </c>
      <c r="C36">
        <v>63.463099999999997</v>
      </c>
    </row>
    <row r="37" spans="1:3" x14ac:dyDescent="0.2">
      <c r="A37" s="10" t="s">
        <v>1156</v>
      </c>
      <c r="B37">
        <v>-20.17597</v>
      </c>
      <c r="C37">
        <v>63.462789999999998</v>
      </c>
    </row>
    <row r="38" spans="1:3" x14ac:dyDescent="0.2">
      <c r="A38" s="10" t="s">
        <v>1157</v>
      </c>
      <c r="B38">
        <v>-20.175979999999999</v>
      </c>
      <c r="C38">
        <v>63.462499999999999</v>
      </c>
    </row>
    <row r="39" spans="1:3" x14ac:dyDescent="0.2">
      <c r="A39" s="10" t="s">
        <v>1158</v>
      </c>
      <c r="B39">
        <v>-20.175989999999999</v>
      </c>
      <c r="C39">
        <v>63.462220000000002</v>
      </c>
    </row>
    <row r="40" spans="1:3" x14ac:dyDescent="0.2">
      <c r="A40" s="10" t="s">
        <v>1159</v>
      </c>
      <c r="B40">
        <v>-20.176480000000002</v>
      </c>
      <c r="C40">
        <v>63.468350000000001</v>
      </c>
    </row>
    <row r="41" spans="1:3" x14ac:dyDescent="0.2">
      <c r="A41" s="10" t="s">
        <v>1160</v>
      </c>
      <c r="B41">
        <v>-20.177140000000001</v>
      </c>
      <c r="C41">
        <v>63.468350000000001</v>
      </c>
    </row>
    <row r="42" spans="1:3" x14ac:dyDescent="0.2">
      <c r="A42" s="10" t="s">
        <v>1161</v>
      </c>
      <c r="B42">
        <v>-20.177779999999998</v>
      </c>
      <c r="C42">
        <v>63.468359999999997</v>
      </c>
    </row>
    <row r="43" spans="1:3" x14ac:dyDescent="0.2">
      <c r="A43" s="10" t="s">
        <v>1162</v>
      </c>
      <c r="B43">
        <v>-20.178439999999998</v>
      </c>
      <c r="C43">
        <v>63.46837</v>
      </c>
    </row>
    <row r="44" spans="1:3" x14ac:dyDescent="0.2">
      <c r="A44" s="10" t="s">
        <v>1163</v>
      </c>
      <c r="B44">
        <v>-20.179089999999999</v>
      </c>
      <c r="C44">
        <v>63.468359999999997</v>
      </c>
    </row>
    <row r="45" spans="1:3" x14ac:dyDescent="0.2">
      <c r="A45" s="10" t="s">
        <v>1164</v>
      </c>
      <c r="B45">
        <v>-20.175170000000001</v>
      </c>
      <c r="C45">
        <v>63.468339999999998</v>
      </c>
    </row>
    <row r="46" spans="1:3" x14ac:dyDescent="0.2">
      <c r="A46" s="10" t="s">
        <v>1165</v>
      </c>
      <c r="B46">
        <v>-20.174530000000001</v>
      </c>
      <c r="C46">
        <v>63.468339999999998</v>
      </c>
    </row>
    <row r="47" spans="1:3" x14ac:dyDescent="0.2">
      <c r="A47" s="10" t="s">
        <v>1166</v>
      </c>
      <c r="B47">
        <v>-20.173870000000001</v>
      </c>
      <c r="C47">
        <v>63.468330000000002</v>
      </c>
    </row>
    <row r="48" spans="1:3" x14ac:dyDescent="0.2">
      <c r="A48" s="10" t="s">
        <v>1167</v>
      </c>
      <c r="B48">
        <v>-20.17323</v>
      </c>
      <c r="C48">
        <v>63.468339999999998</v>
      </c>
    </row>
    <row r="49" spans="1:3" x14ac:dyDescent="0.2">
      <c r="A49" s="10" t="s">
        <v>1168</v>
      </c>
      <c r="B49">
        <v>-20.17257</v>
      </c>
      <c r="C49">
        <v>63.468330000000002</v>
      </c>
    </row>
    <row r="50" spans="1:3" x14ac:dyDescent="0.2">
      <c r="A50" s="10" t="s">
        <v>1169</v>
      </c>
      <c r="B50">
        <v>-20.17192</v>
      </c>
      <c r="C50">
        <v>63.468319999999999</v>
      </c>
    </row>
    <row r="51" spans="1:3" x14ac:dyDescent="0.2">
      <c r="A51" s="10" t="s">
        <v>1170</v>
      </c>
      <c r="B51">
        <v>-20.175160000000002</v>
      </c>
      <c r="C51">
        <v>63.468629999999997</v>
      </c>
    </row>
    <row r="52" spans="1:3" x14ac:dyDescent="0.2">
      <c r="A52" s="10" t="s">
        <v>1171</v>
      </c>
      <c r="B52">
        <v>-20.174499999999998</v>
      </c>
      <c r="C52">
        <v>63.468620000000001</v>
      </c>
    </row>
    <row r="53" spans="1:3" x14ac:dyDescent="0.2">
      <c r="A53" s="10" t="s">
        <v>1172</v>
      </c>
      <c r="B53">
        <v>-20.173860000000001</v>
      </c>
      <c r="C53">
        <v>63.468609999999998</v>
      </c>
    </row>
    <row r="54" spans="1:3" x14ac:dyDescent="0.2">
      <c r="A54" s="10" t="s">
        <v>1173</v>
      </c>
      <c r="B54">
        <v>-20.173220000000001</v>
      </c>
      <c r="C54">
        <v>63.468620000000001</v>
      </c>
    </row>
    <row r="55" spans="1:3" x14ac:dyDescent="0.2">
      <c r="A55" s="10" t="s">
        <v>1174</v>
      </c>
      <c r="B55">
        <v>-20.172560000000001</v>
      </c>
      <c r="C55">
        <v>63.468609999999998</v>
      </c>
    </row>
    <row r="56" spans="1:3" x14ac:dyDescent="0.2">
      <c r="A56" s="10" t="s">
        <v>1175</v>
      </c>
      <c r="B56">
        <v>-20.176469999999998</v>
      </c>
      <c r="C56">
        <v>63.468629999999997</v>
      </c>
    </row>
    <row r="57" spans="1:3" x14ac:dyDescent="0.2">
      <c r="A57" s="10" t="s">
        <v>1176</v>
      </c>
      <c r="B57">
        <v>-20.177109999999999</v>
      </c>
      <c r="C57">
        <v>63.468629999999997</v>
      </c>
    </row>
    <row r="58" spans="1:3" x14ac:dyDescent="0.2">
      <c r="A58" s="10" t="s">
        <v>1177</v>
      </c>
      <c r="B58">
        <v>-20.177769999999999</v>
      </c>
      <c r="C58">
        <v>63.468640000000001</v>
      </c>
    </row>
    <row r="59" spans="1:3" x14ac:dyDescent="0.2">
      <c r="A59" s="10" t="s">
        <v>1178</v>
      </c>
      <c r="B59">
        <v>-20.176459999999999</v>
      </c>
      <c r="C59">
        <v>63.468910000000001</v>
      </c>
    </row>
    <row r="60" spans="1:3" x14ac:dyDescent="0.2">
      <c r="A60" s="10" t="s">
        <v>1179</v>
      </c>
      <c r="B60">
        <v>-20.175160000000002</v>
      </c>
      <c r="C60">
        <v>63.468919999999997</v>
      </c>
    </row>
    <row r="61" spans="1:3" x14ac:dyDescent="0.2">
      <c r="A61" s="10" t="s">
        <v>1180</v>
      </c>
      <c r="B61">
        <v>-20.174510000000001</v>
      </c>
      <c r="C61">
        <v>63.468899999999998</v>
      </c>
    </row>
    <row r="62" spans="1:3" x14ac:dyDescent="0.2">
      <c r="A62" s="10" t="s">
        <v>1181</v>
      </c>
      <c r="B62">
        <v>-20.175190000000001</v>
      </c>
      <c r="C62">
        <v>63.467759999999998</v>
      </c>
    </row>
    <row r="63" spans="1:3" x14ac:dyDescent="0.2">
      <c r="A63" s="10" t="s">
        <v>1182</v>
      </c>
      <c r="B63">
        <v>-20.17455</v>
      </c>
      <c r="C63">
        <v>63.467750000000002</v>
      </c>
    </row>
    <row r="64" spans="1:3" x14ac:dyDescent="0.2">
      <c r="A64" s="10" t="s">
        <v>1183</v>
      </c>
      <c r="B64">
        <v>-20.17389</v>
      </c>
      <c r="C64">
        <v>63.467739999999999</v>
      </c>
    </row>
    <row r="65" spans="1:3" x14ac:dyDescent="0.2">
      <c r="A65" s="10" t="s">
        <v>1184</v>
      </c>
      <c r="B65">
        <v>-20.173220000000001</v>
      </c>
      <c r="C65">
        <v>63.467739999999999</v>
      </c>
    </row>
    <row r="66" spans="1:3" x14ac:dyDescent="0.2">
      <c r="A66" s="10" t="s">
        <v>1185</v>
      </c>
      <c r="B66">
        <v>-20.17258</v>
      </c>
      <c r="C66">
        <v>63.467730000000003</v>
      </c>
    </row>
    <row r="67" spans="1:3" x14ac:dyDescent="0.2">
      <c r="A67" s="10" t="s">
        <v>1186</v>
      </c>
      <c r="B67">
        <v>-20.171939999999999</v>
      </c>
      <c r="C67">
        <v>63.467739999999999</v>
      </c>
    </row>
    <row r="68" spans="1:3" x14ac:dyDescent="0.2">
      <c r="A68" s="10" t="s">
        <v>1187</v>
      </c>
      <c r="B68">
        <v>-20.171279999999999</v>
      </c>
      <c r="C68">
        <v>63.467730000000003</v>
      </c>
    </row>
    <row r="69" spans="1:3" x14ac:dyDescent="0.2">
      <c r="A69" s="10" t="s">
        <v>1188</v>
      </c>
      <c r="B69">
        <v>-20.17062</v>
      </c>
      <c r="C69">
        <v>63.46772</v>
      </c>
    </row>
    <row r="70" spans="1:3" x14ac:dyDescent="0.2">
      <c r="A70" s="10" t="s">
        <v>1189</v>
      </c>
      <c r="B70">
        <v>-20.169969999999999</v>
      </c>
      <c r="C70">
        <v>63.467730000000003</v>
      </c>
    </row>
    <row r="71" spans="1:3" x14ac:dyDescent="0.2">
      <c r="A71" s="10" t="s">
        <v>1190</v>
      </c>
      <c r="B71">
        <v>-20.176490000000001</v>
      </c>
      <c r="C71">
        <v>63.467759999999998</v>
      </c>
    </row>
    <row r="72" spans="1:3" x14ac:dyDescent="0.2">
      <c r="A72" s="10" t="s">
        <v>1191</v>
      </c>
      <c r="B72">
        <v>-20.177140000000001</v>
      </c>
      <c r="C72">
        <v>63.467759999999998</v>
      </c>
    </row>
    <row r="73" spans="1:3" x14ac:dyDescent="0.2">
      <c r="A73" s="10" t="s">
        <v>1192</v>
      </c>
      <c r="B73">
        <v>-20.177800000000001</v>
      </c>
      <c r="C73">
        <v>63.467759999999998</v>
      </c>
    </row>
    <row r="74" spans="1:3" x14ac:dyDescent="0.2">
      <c r="A74" s="10" t="s">
        <v>1193</v>
      </c>
      <c r="B74">
        <v>-20.178439999999998</v>
      </c>
      <c r="C74">
        <v>63.467770000000002</v>
      </c>
    </row>
    <row r="75" spans="1:3" x14ac:dyDescent="0.2">
      <c r="A75" s="10" t="s">
        <v>1194</v>
      </c>
      <c r="B75">
        <v>-20.179099999999998</v>
      </c>
      <c r="C75">
        <v>63.467770000000002</v>
      </c>
    </row>
    <row r="76" spans="1:3" x14ac:dyDescent="0.2">
      <c r="A76" s="10" t="s">
        <v>1195</v>
      </c>
      <c r="B76">
        <v>-20.179739999999999</v>
      </c>
      <c r="C76">
        <v>63.467779999999998</v>
      </c>
    </row>
    <row r="77" spans="1:3" x14ac:dyDescent="0.2">
      <c r="A77" s="10" t="s">
        <v>1196</v>
      </c>
      <c r="B77">
        <v>-20.180409999999998</v>
      </c>
      <c r="C77">
        <v>63.467790000000001</v>
      </c>
    </row>
    <row r="78" spans="1:3" x14ac:dyDescent="0.2">
      <c r="A78" s="10" t="s">
        <v>1197</v>
      </c>
      <c r="B78">
        <v>-20.181069999999998</v>
      </c>
      <c r="C78">
        <v>63.467779999999998</v>
      </c>
    </row>
    <row r="79" spans="1:3" x14ac:dyDescent="0.2">
      <c r="A79" s="10" t="s">
        <v>1198</v>
      </c>
      <c r="B79">
        <v>-20.176500000000001</v>
      </c>
      <c r="C79">
        <v>63.467460000000003</v>
      </c>
    </row>
    <row r="80" spans="1:3" x14ac:dyDescent="0.2">
      <c r="A80" s="10" t="s">
        <v>1199</v>
      </c>
      <c r="B80">
        <v>-20.177140000000001</v>
      </c>
      <c r="C80">
        <v>63.467469999999999</v>
      </c>
    </row>
    <row r="81" spans="1:3" x14ac:dyDescent="0.2">
      <c r="A81" s="10" t="s">
        <v>1200</v>
      </c>
      <c r="B81">
        <v>-20.177810000000001</v>
      </c>
      <c r="C81">
        <v>63.467480000000002</v>
      </c>
    </row>
    <row r="82" spans="1:3" x14ac:dyDescent="0.2">
      <c r="A82" s="10" t="s">
        <v>1201</v>
      </c>
      <c r="B82">
        <v>-20.178470000000001</v>
      </c>
      <c r="C82">
        <v>63.467469999999999</v>
      </c>
    </row>
    <row r="83" spans="1:3" x14ac:dyDescent="0.2">
      <c r="A83" s="10" t="s">
        <v>1202</v>
      </c>
      <c r="B83">
        <v>-20.179110000000001</v>
      </c>
      <c r="C83">
        <v>63.467489999999998</v>
      </c>
    </row>
    <row r="84" spans="1:3" x14ac:dyDescent="0.2">
      <c r="A84" s="10" t="s">
        <v>1203</v>
      </c>
      <c r="B84">
        <v>-20.179749999999999</v>
      </c>
      <c r="C84">
        <v>63.467489999999998</v>
      </c>
    </row>
    <row r="85" spans="1:3" x14ac:dyDescent="0.2">
      <c r="A85" s="10" t="s">
        <v>1204</v>
      </c>
      <c r="B85">
        <v>-20.180409999999998</v>
      </c>
      <c r="C85">
        <v>63.467489999999998</v>
      </c>
    </row>
    <row r="86" spans="1:3" x14ac:dyDescent="0.2">
      <c r="A86" s="10" t="s">
        <v>1205</v>
      </c>
      <c r="B86">
        <v>-20.181059999999999</v>
      </c>
      <c r="C86">
        <v>63.467500000000001</v>
      </c>
    </row>
    <row r="87" spans="1:3" x14ac:dyDescent="0.2">
      <c r="A87" s="10" t="s">
        <v>1206</v>
      </c>
      <c r="B87">
        <v>-20.1752</v>
      </c>
      <c r="C87">
        <v>63.467460000000003</v>
      </c>
    </row>
    <row r="88" spans="1:3" x14ac:dyDescent="0.2">
      <c r="A88" s="10" t="s">
        <v>1207</v>
      </c>
      <c r="B88">
        <v>-20.17454</v>
      </c>
      <c r="C88">
        <v>63.467460000000003</v>
      </c>
    </row>
    <row r="89" spans="1:3" x14ac:dyDescent="0.2">
      <c r="A89" s="10" t="s">
        <v>1208</v>
      </c>
      <c r="B89">
        <v>-20.17389</v>
      </c>
      <c r="C89">
        <v>63.467460000000003</v>
      </c>
    </row>
    <row r="90" spans="1:3" x14ac:dyDescent="0.2">
      <c r="A90" s="10" t="s">
        <v>1209</v>
      </c>
      <c r="B90">
        <v>-20.17323</v>
      </c>
      <c r="C90">
        <v>63.467440000000003</v>
      </c>
    </row>
    <row r="91" spans="1:3" x14ac:dyDescent="0.2">
      <c r="A91" s="10" t="s">
        <v>1210</v>
      </c>
      <c r="B91">
        <v>-20.17259</v>
      </c>
      <c r="C91">
        <v>63.467449999999999</v>
      </c>
    </row>
    <row r="92" spans="1:3" x14ac:dyDescent="0.2">
      <c r="A92" s="10" t="s">
        <v>1211</v>
      </c>
      <c r="B92">
        <v>-20.171949999999999</v>
      </c>
      <c r="C92">
        <v>63.467440000000003</v>
      </c>
    </row>
    <row r="93" spans="1:3" x14ac:dyDescent="0.2">
      <c r="A93" s="10" t="s">
        <v>1212</v>
      </c>
      <c r="B93">
        <v>-20.171289999999999</v>
      </c>
      <c r="C93">
        <v>63.46743</v>
      </c>
    </row>
    <row r="94" spans="1:3" x14ac:dyDescent="0.2">
      <c r="A94" s="10" t="s">
        <v>1213</v>
      </c>
      <c r="B94">
        <v>-20.17062</v>
      </c>
      <c r="C94">
        <v>63.467440000000003</v>
      </c>
    </row>
    <row r="95" spans="1:3" x14ac:dyDescent="0.2">
      <c r="A95" s="10" t="s">
        <v>1214</v>
      </c>
      <c r="B95">
        <v>-20.169979999999999</v>
      </c>
      <c r="C95">
        <v>63.46743</v>
      </c>
    </row>
    <row r="96" spans="1:3" x14ac:dyDescent="0.2">
      <c r="A96" s="10" t="s">
        <v>1215</v>
      </c>
      <c r="B96">
        <v>-20.174569999999999</v>
      </c>
      <c r="C96">
        <v>63.46716</v>
      </c>
    </row>
    <row r="97" spans="1:3" x14ac:dyDescent="0.2">
      <c r="A97" s="10" t="s">
        <v>1216</v>
      </c>
      <c r="B97">
        <v>-20.1739</v>
      </c>
      <c r="C97">
        <v>63.467170000000003</v>
      </c>
    </row>
    <row r="98" spans="1:3" x14ac:dyDescent="0.2">
      <c r="A98" s="10" t="s">
        <v>1217</v>
      </c>
      <c r="B98">
        <v>-20.17324</v>
      </c>
      <c r="C98">
        <v>63.46716</v>
      </c>
    </row>
    <row r="99" spans="1:3" x14ac:dyDescent="0.2">
      <c r="A99" s="10" t="s">
        <v>1218</v>
      </c>
      <c r="B99">
        <v>-20.172599999999999</v>
      </c>
      <c r="C99">
        <v>63.467149999999997</v>
      </c>
    </row>
    <row r="100" spans="1:3" x14ac:dyDescent="0.2">
      <c r="A100" s="10" t="s">
        <v>1219</v>
      </c>
      <c r="B100">
        <v>-20.171959999999999</v>
      </c>
      <c r="C100">
        <v>63.46716</v>
      </c>
    </row>
    <row r="101" spans="1:3" x14ac:dyDescent="0.2">
      <c r="A101" s="10" t="s">
        <v>1220</v>
      </c>
      <c r="B101">
        <v>-20.171299999999999</v>
      </c>
      <c r="C101">
        <v>63.467140000000001</v>
      </c>
    </row>
    <row r="102" spans="1:3" x14ac:dyDescent="0.2">
      <c r="A102" s="10" t="s">
        <v>1221</v>
      </c>
      <c r="B102">
        <v>-20.170629999999999</v>
      </c>
      <c r="C102">
        <v>63.467149999999997</v>
      </c>
    </row>
    <row r="103" spans="1:3" x14ac:dyDescent="0.2">
      <c r="A103" s="10" t="s">
        <v>1222</v>
      </c>
      <c r="B103">
        <v>-20.17651</v>
      </c>
      <c r="C103">
        <v>63.467170000000003</v>
      </c>
    </row>
    <row r="104" spans="1:3" x14ac:dyDescent="0.2">
      <c r="A104" s="10" t="s">
        <v>1223</v>
      </c>
      <c r="B104">
        <v>-20.177150000000001</v>
      </c>
      <c r="C104">
        <v>63.467190000000002</v>
      </c>
    </row>
    <row r="105" spans="1:3" x14ac:dyDescent="0.2">
      <c r="A105" s="10" t="s">
        <v>1224</v>
      </c>
      <c r="B105">
        <v>-20.177820000000001</v>
      </c>
      <c r="C105">
        <v>63.467179999999999</v>
      </c>
    </row>
    <row r="106" spans="1:3" x14ac:dyDescent="0.2">
      <c r="A106" s="10" t="s">
        <v>1225</v>
      </c>
      <c r="B106">
        <v>-20.17848</v>
      </c>
      <c r="C106">
        <v>63.467190000000002</v>
      </c>
    </row>
    <row r="107" spans="1:3" x14ac:dyDescent="0.2">
      <c r="A107" s="10" t="s">
        <v>1226</v>
      </c>
      <c r="B107">
        <v>-20.179120000000001</v>
      </c>
      <c r="C107">
        <v>63.467199999999998</v>
      </c>
    </row>
    <row r="108" spans="1:3" x14ac:dyDescent="0.2">
      <c r="A108" s="10" t="s">
        <v>1227</v>
      </c>
      <c r="B108">
        <v>-20.179760000000002</v>
      </c>
      <c r="C108">
        <v>63.467190000000002</v>
      </c>
    </row>
    <row r="109" spans="1:3" x14ac:dyDescent="0.2">
      <c r="A109" s="10" t="s">
        <v>1228</v>
      </c>
      <c r="B109">
        <v>-20.180420000000002</v>
      </c>
      <c r="C109">
        <v>63.467210000000001</v>
      </c>
    </row>
    <row r="110" spans="1:3" x14ac:dyDescent="0.2">
      <c r="A110" s="10" t="s">
        <v>1229</v>
      </c>
      <c r="B110">
        <v>-20.181080000000001</v>
      </c>
      <c r="C110">
        <v>63.467210000000001</v>
      </c>
    </row>
    <row r="111" spans="1:3" x14ac:dyDescent="0.2">
      <c r="A111" s="10" t="s">
        <v>1230</v>
      </c>
      <c r="B111">
        <v>-20.181730000000002</v>
      </c>
      <c r="C111">
        <v>63.467199999999998</v>
      </c>
    </row>
    <row r="112" spans="1:3" x14ac:dyDescent="0.2">
      <c r="A112" s="10" t="s">
        <v>1231</v>
      </c>
      <c r="B112">
        <v>-20.17652</v>
      </c>
      <c r="C112">
        <v>63.466880000000003</v>
      </c>
    </row>
    <row r="113" spans="1:3" x14ac:dyDescent="0.2">
      <c r="A113" s="10" t="s">
        <v>1232</v>
      </c>
      <c r="B113">
        <v>-20.177160000000001</v>
      </c>
      <c r="C113">
        <v>63.466880000000003</v>
      </c>
    </row>
    <row r="114" spans="1:3" x14ac:dyDescent="0.2">
      <c r="A114" s="10" t="s">
        <v>1233</v>
      </c>
      <c r="B114">
        <v>-20.177820000000001</v>
      </c>
      <c r="C114">
        <v>63.466889999999999</v>
      </c>
    </row>
    <row r="115" spans="1:3" x14ac:dyDescent="0.2">
      <c r="A115" s="10" t="s">
        <v>1234</v>
      </c>
      <c r="B115">
        <v>-20.17849</v>
      </c>
      <c r="C115">
        <v>63.466900000000003</v>
      </c>
    </row>
    <row r="116" spans="1:3" x14ac:dyDescent="0.2">
      <c r="A116" s="10" t="s">
        <v>1235</v>
      </c>
      <c r="B116">
        <v>-20.179130000000001</v>
      </c>
      <c r="C116">
        <v>63.466889999999999</v>
      </c>
    </row>
    <row r="117" spans="1:3" x14ac:dyDescent="0.2">
      <c r="A117" s="10" t="s">
        <v>1236</v>
      </c>
      <c r="B117">
        <v>-20.179790000000001</v>
      </c>
      <c r="C117">
        <v>63.466900000000003</v>
      </c>
    </row>
    <row r="118" spans="1:3" x14ac:dyDescent="0.2">
      <c r="A118" s="10" t="s">
        <v>1237</v>
      </c>
      <c r="B118">
        <v>-20.180430000000001</v>
      </c>
      <c r="C118">
        <v>63.466909999999999</v>
      </c>
    </row>
    <row r="119" spans="1:3" x14ac:dyDescent="0.2">
      <c r="A119" s="10" t="s">
        <v>1238</v>
      </c>
      <c r="B119">
        <v>-20.181090000000001</v>
      </c>
      <c r="C119">
        <v>63.466900000000003</v>
      </c>
    </row>
    <row r="120" spans="1:3" x14ac:dyDescent="0.2">
      <c r="A120" s="10" t="s">
        <v>1239</v>
      </c>
      <c r="B120">
        <v>-20.181740000000001</v>
      </c>
      <c r="C120">
        <v>63.466909999999999</v>
      </c>
    </row>
    <row r="121" spans="1:3" x14ac:dyDescent="0.2">
      <c r="A121" s="10" t="s">
        <v>1240</v>
      </c>
      <c r="B121">
        <v>-20.175219999999999</v>
      </c>
      <c r="C121">
        <v>63.466880000000003</v>
      </c>
    </row>
    <row r="122" spans="1:3" x14ac:dyDescent="0.2">
      <c r="A122" s="10" t="s">
        <v>1241</v>
      </c>
      <c r="B122">
        <v>-20.174569999999999</v>
      </c>
      <c r="C122">
        <v>63.46687</v>
      </c>
    </row>
    <row r="123" spans="1:3" x14ac:dyDescent="0.2">
      <c r="A123" s="10" t="s">
        <v>1242</v>
      </c>
      <c r="B123">
        <v>-20.173909999999999</v>
      </c>
      <c r="C123">
        <v>63.466859999999997</v>
      </c>
    </row>
    <row r="124" spans="1:3" x14ac:dyDescent="0.2">
      <c r="A124" s="10" t="s">
        <v>1243</v>
      </c>
      <c r="B124">
        <v>-20.173269999999999</v>
      </c>
      <c r="C124">
        <v>63.46687</v>
      </c>
    </row>
    <row r="125" spans="1:3" x14ac:dyDescent="0.2">
      <c r="A125" s="10" t="s">
        <v>1244</v>
      </c>
      <c r="B125">
        <v>-20.172609999999999</v>
      </c>
      <c r="C125">
        <v>63.466859999999997</v>
      </c>
    </row>
    <row r="126" spans="1:3" x14ac:dyDescent="0.2">
      <c r="A126" s="10" t="s">
        <v>1245</v>
      </c>
      <c r="B126">
        <v>-20.171970000000002</v>
      </c>
      <c r="C126">
        <v>63.466850000000001</v>
      </c>
    </row>
    <row r="127" spans="1:3" x14ac:dyDescent="0.2">
      <c r="A127" s="10" t="s">
        <v>1246</v>
      </c>
      <c r="B127">
        <v>-20.171299999999999</v>
      </c>
      <c r="C127">
        <v>63.466850000000001</v>
      </c>
    </row>
    <row r="128" spans="1:3" x14ac:dyDescent="0.2">
      <c r="A128" s="10" t="s">
        <v>1247</v>
      </c>
      <c r="B128">
        <v>-20.175219999999999</v>
      </c>
      <c r="C128">
        <v>63.466589999999997</v>
      </c>
    </row>
    <row r="129" spans="1:3" x14ac:dyDescent="0.2">
      <c r="A129" s="10" t="s">
        <v>1248</v>
      </c>
      <c r="B129">
        <v>-20.174579999999999</v>
      </c>
      <c r="C129">
        <v>63.466589999999997</v>
      </c>
    </row>
    <row r="130" spans="1:3" x14ac:dyDescent="0.2">
      <c r="A130" s="10" t="s">
        <v>1249</v>
      </c>
      <c r="B130">
        <v>-20.173919999999999</v>
      </c>
      <c r="C130">
        <v>63.46658</v>
      </c>
    </row>
    <row r="131" spans="1:3" x14ac:dyDescent="0.2">
      <c r="A131" s="10" t="s">
        <v>1250</v>
      </c>
      <c r="B131">
        <v>-20.173279999999998</v>
      </c>
      <c r="C131">
        <v>63.466569999999997</v>
      </c>
    </row>
    <row r="132" spans="1:3" x14ac:dyDescent="0.2">
      <c r="A132" s="10" t="s">
        <v>1251</v>
      </c>
      <c r="B132">
        <v>-20.172619999999998</v>
      </c>
      <c r="C132">
        <v>63.46658</v>
      </c>
    </row>
    <row r="133" spans="1:3" x14ac:dyDescent="0.2">
      <c r="A133" s="10" t="s">
        <v>1252</v>
      </c>
      <c r="B133">
        <v>-20.171970000000002</v>
      </c>
      <c r="C133">
        <v>63.466569999999997</v>
      </c>
    </row>
    <row r="134" spans="1:3" x14ac:dyDescent="0.2">
      <c r="A134" s="10" t="s">
        <v>1253</v>
      </c>
      <c r="B134">
        <v>-20.17653</v>
      </c>
      <c r="C134">
        <v>63.4666</v>
      </c>
    </row>
    <row r="135" spans="1:3" x14ac:dyDescent="0.2">
      <c r="A135" s="10" t="s">
        <v>1254</v>
      </c>
      <c r="B135">
        <v>-20.17719</v>
      </c>
      <c r="C135">
        <v>63.4666</v>
      </c>
    </row>
    <row r="136" spans="1:3" x14ac:dyDescent="0.2">
      <c r="A136" s="10" t="s">
        <v>1255</v>
      </c>
      <c r="B136">
        <v>-20.17783</v>
      </c>
      <c r="C136">
        <v>63.466610000000003</v>
      </c>
    </row>
    <row r="137" spans="1:3" x14ac:dyDescent="0.2">
      <c r="A137" s="10" t="s">
        <v>1256</v>
      </c>
      <c r="B137">
        <v>-20.17849</v>
      </c>
      <c r="C137">
        <v>63.4666</v>
      </c>
    </row>
    <row r="138" spans="1:3" x14ac:dyDescent="0.2">
      <c r="A138" s="10" t="s">
        <v>1257</v>
      </c>
      <c r="B138">
        <v>-20.17914</v>
      </c>
      <c r="C138">
        <v>63.466610000000003</v>
      </c>
    </row>
    <row r="139" spans="1:3" x14ac:dyDescent="0.2">
      <c r="A139" s="10" t="s">
        <v>1258</v>
      </c>
      <c r="B139">
        <v>-20.1798</v>
      </c>
      <c r="C139">
        <v>63.466619999999999</v>
      </c>
    </row>
    <row r="140" spans="1:3" x14ac:dyDescent="0.2">
      <c r="A140" s="10" t="s">
        <v>1259</v>
      </c>
      <c r="B140">
        <v>-20.180440000000001</v>
      </c>
      <c r="C140">
        <v>63.466619999999999</v>
      </c>
    </row>
    <row r="141" spans="1:3" x14ac:dyDescent="0.2">
      <c r="A141" s="10" t="s">
        <v>1260</v>
      </c>
      <c r="B141">
        <v>-20.176539999999999</v>
      </c>
      <c r="C141">
        <v>63.466290000000001</v>
      </c>
    </row>
    <row r="142" spans="1:3" x14ac:dyDescent="0.2">
      <c r="A142" s="10" t="s">
        <v>1261</v>
      </c>
      <c r="B142">
        <v>-20.17718</v>
      </c>
      <c r="C142">
        <v>63.46631</v>
      </c>
    </row>
    <row r="143" spans="1:3" x14ac:dyDescent="0.2">
      <c r="A143" s="10" t="s">
        <v>1262</v>
      </c>
      <c r="B143">
        <v>-20.17784</v>
      </c>
      <c r="C143">
        <v>63.466299999999997</v>
      </c>
    </row>
    <row r="144" spans="1:3" x14ac:dyDescent="0.2">
      <c r="A144" s="10" t="s">
        <v>1263</v>
      </c>
      <c r="B144">
        <v>-20.17848</v>
      </c>
      <c r="C144">
        <v>63.46631</v>
      </c>
    </row>
    <row r="145" spans="1:3" x14ac:dyDescent="0.2">
      <c r="A145" s="10" t="s">
        <v>1264</v>
      </c>
      <c r="B145">
        <v>-20.17914</v>
      </c>
      <c r="C145">
        <v>63.466320000000003</v>
      </c>
    </row>
    <row r="146" spans="1:3" x14ac:dyDescent="0.2">
      <c r="A146" s="10" t="s">
        <v>1265</v>
      </c>
      <c r="B146">
        <v>-20.175229999999999</v>
      </c>
      <c r="C146">
        <v>63.466299999999997</v>
      </c>
    </row>
    <row r="147" spans="1:3" x14ac:dyDescent="0.2">
      <c r="A147" s="10" t="s">
        <v>1265</v>
      </c>
      <c r="B147">
        <v>-20.179790000000001</v>
      </c>
      <c r="C147">
        <v>63.46631</v>
      </c>
    </row>
    <row r="148" spans="1:3" x14ac:dyDescent="0.2">
      <c r="A148" s="10" t="s">
        <v>1266</v>
      </c>
      <c r="B148">
        <v>-20.18045</v>
      </c>
      <c r="C148">
        <v>63.466329999999999</v>
      </c>
    </row>
    <row r="149" spans="1:3" x14ac:dyDescent="0.2">
      <c r="A149" s="10" t="s">
        <v>1266</v>
      </c>
      <c r="B149">
        <v>-20.174569999999999</v>
      </c>
      <c r="C149">
        <v>63.466279999999998</v>
      </c>
    </row>
    <row r="150" spans="1:3" x14ac:dyDescent="0.2">
      <c r="A150" s="10" t="s">
        <v>1267</v>
      </c>
      <c r="B150">
        <v>-20.173929999999999</v>
      </c>
      <c r="C150">
        <v>63.466290000000001</v>
      </c>
    </row>
    <row r="151" spans="1:3" x14ac:dyDescent="0.2">
      <c r="A151" s="10" t="s">
        <v>1268</v>
      </c>
      <c r="B151">
        <v>-20.173269999999999</v>
      </c>
      <c r="C151">
        <v>63.466279999999998</v>
      </c>
    </row>
    <row r="152" spans="1:3" x14ac:dyDescent="0.2">
      <c r="A152" s="10" t="s">
        <v>1269</v>
      </c>
      <c r="B152">
        <v>-20.172619999999998</v>
      </c>
      <c r="C152">
        <v>63.466270000000002</v>
      </c>
    </row>
    <row r="153" spans="1:3" x14ac:dyDescent="0.2">
      <c r="A153" s="10" t="s">
        <v>1270</v>
      </c>
      <c r="B153">
        <v>-20.175239999999999</v>
      </c>
      <c r="C153">
        <v>63.466009999999997</v>
      </c>
    </row>
    <row r="154" spans="1:3" x14ac:dyDescent="0.2">
      <c r="A154" s="10" t="s">
        <v>1271</v>
      </c>
      <c r="B154">
        <v>-20.174600000000002</v>
      </c>
      <c r="C154">
        <v>63.466000000000001</v>
      </c>
    </row>
    <row r="155" spans="1:3" x14ac:dyDescent="0.2">
      <c r="A155" s="10" t="s">
        <v>1272</v>
      </c>
      <c r="B155">
        <v>-20.173940000000002</v>
      </c>
      <c r="C155">
        <v>63.465989999999998</v>
      </c>
    </row>
    <row r="156" spans="1:3" x14ac:dyDescent="0.2">
      <c r="A156" s="10" t="s">
        <v>1273</v>
      </c>
      <c r="B156">
        <v>-20.173269999999999</v>
      </c>
      <c r="C156">
        <v>63.465989999999998</v>
      </c>
    </row>
    <row r="157" spans="1:3" x14ac:dyDescent="0.2">
      <c r="A157" s="10" t="s">
        <v>1274</v>
      </c>
      <c r="B157">
        <v>-20.172630000000002</v>
      </c>
      <c r="C157">
        <v>63.465980000000002</v>
      </c>
    </row>
    <row r="158" spans="1:3" x14ac:dyDescent="0.2">
      <c r="A158" s="10" t="s">
        <v>1275</v>
      </c>
      <c r="B158">
        <v>-20.171970000000002</v>
      </c>
      <c r="C158">
        <v>63.465980000000002</v>
      </c>
    </row>
    <row r="159" spans="1:3" x14ac:dyDescent="0.2">
      <c r="A159" s="10" t="s">
        <v>1276</v>
      </c>
      <c r="B159">
        <v>-20.176539999999999</v>
      </c>
      <c r="C159">
        <v>63.466009999999997</v>
      </c>
    </row>
    <row r="160" spans="1:3" x14ac:dyDescent="0.2">
      <c r="A160" s="10" t="s">
        <v>1277</v>
      </c>
      <c r="B160">
        <v>-20.17719</v>
      </c>
      <c r="C160">
        <v>63.466009999999997</v>
      </c>
    </row>
    <row r="161" spans="1:3" x14ac:dyDescent="0.2">
      <c r="A161" s="10" t="s">
        <v>1278</v>
      </c>
      <c r="B161">
        <v>-20.177849999999999</v>
      </c>
      <c r="C161">
        <v>63.466009999999997</v>
      </c>
    </row>
    <row r="162" spans="1:3" x14ac:dyDescent="0.2">
      <c r="A162" s="10" t="s">
        <v>1279</v>
      </c>
      <c r="B162">
        <v>-20.17849</v>
      </c>
      <c r="C162">
        <v>63.46602</v>
      </c>
    </row>
    <row r="163" spans="1:3" x14ac:dyDescent="0.2">
      <c r="A163" s="10" t="s">
        <v>1280</v>
      </c>
      <c r="B163">
        <v>-20.176549999999999</v>
      </c>
      <c r="C163">
        <v>63.465710000000001</v>
      </c>
    </row>
    <row r="164" spans="1:3" x14ac:dyDescent="0.2">
      <c r="A164" s="10" t="s">
        <v>1280</v>
      </c>
      <c r="B164">
        <v>-20.17915</v>
      </c>
      <c r="C164">
        <v>63.46602</v>
      </c>
    </row>
    <row r="165" spans="1:3" x14ac:dyDescent="0.2">
      <c r="A165" s="10" t="s">
        <v>1281</v>
      </c>
      <c r="B165">
        <v>-20.179790000000001</v>
      </c>
      <c r="C165">
        <v>63.466030000000003</v>
      </c>
    </row>
    <row r="166" spans="1:3" x14ac:dyDescent="0.2">
      <c r="A166" s="10" t="s">
        <v>1281</v>
      </c>
      <c r="B166">
        <v>-20.17719</v>
      </c>
      <c r="C166">
        <v>63.465719999999997</v>
      </c>
    </row>
    <row r="167" spans="1:3" x14ac:dyDescent="0.2">
      <c r="A167" s="10" t="s">
        <v>1282</v>
      </c>
      <c r="B167">
        <v>-20.177859999999999</v>
      </c>
      <c r="C167">
        <v>63.465730000000001</v>
      </c>
    </row>
    <row r="168" spans="1:3" x14ac:dyDescent="0.2">
      <c r="A168" s="10" t="s">
        <v>1283</v>
      </c>
      <c r="B168">
        <v>-20.178519999999999</v>
      </c>
      <c r="C168">
        <v>63.465730000000001</v>
      </c>
    </row>
    <row r="169" spans="1:3" x14ac:dyDescent="0.2">
      <c r="A169" s="10" t="s">
        <v>1284</v>
      </c>
      <c r="B169">
        <v>-20.175249999999998</v>
      </c>
      <c r="C169">
        <v>63.465710000000001</v>
      </c>
    </row>
    <row r="170" spans="1:3" x14ac:dyDescent="0.2">
      <c r="A170" s="10" t="s">
        <v>1284</v>
      </c>
      <c r="B170">
        <v>-20.17914</v>
      </c>
      <c r="C170">
        <v>63.465739999999997</v>
      </c>
    </row>
    <row r="171" spans="1:3" x14ac:dyDescent="0.2">
      <c r="A171" s="10" t="s">
        <v>1285</v>
      </c>
      <c r="B171">
        <v>-20.174610000000001</v>
      </c>
      <c r="C171">
        <v>63.465710000000001</v>
      </c>
    </row>
    <row r="172" spans="1:3" x14ac:dyDescent="0.2">
      <c r="A172" s="10" t="s">
        <v>1285</v>
      </c>
      <c r="B172">
        <v>-20.1798</v>
      </c>
      <c r="C172">
        <v>63.465739999999997</v>
      </c>
    </row>
    <row r="173" spans="1:3" x14ac:dyDescent="0.2">
      <c r="A173" s="10" t="s">
        <v>1286</v>
      </c>
      <c r="B173">
        <v>-20.173940000000002</v>
      </c>
      <c r="C173">
        <v>63.465710000000001</v>
      </c>
    </row>
    <row r="174" spans="1:3" x14ac:dyDescent="0.2">
      <c r="A174" s="10" t="s">
        <v>1287</v>
      </c>
      <c r="B174">
        <v>-20.173279999999998</v>
      </c>
      <c r="C174">
        <v>63.465699999999998</v>
      </c>
    </row>
    <row r="175" spans="1:3" x14ac:dyDescent="0.2">
      <c r="A175" s="10" t="s">
        <v>1288</v>
      </c>
      <c r="B175">
        <v>-20.172640000000001</v>
      </c>
      <c r="C175">
        <v>63.465699999999998</v>
      </c>
    </row>
    <row r="176" spans="1:3" x14ac:dyDescent="0.2">
      <c r="A176" s="10" t="s">
        <v>1289</v>
      </c>
      <c r="B176">
        <v>-20.172000000000001</v>
      </c>
      <c r="C176">
        <v>63.465690000000002</v>
      </c>
    </row>
    <row r="177" spans="1:3" x14ac:dyDescent="0.2">
      <c r="A177" s="10" t="s">
        <v>1290</v>
      </c>
      <c r="B177">
        <v>-20.171340000000001</v>
      </c>
      <c r="C177">
        <v>63.465679999999999</v>
      </c>
    </row>
    <row r="178" spans="1:3" x14ac:dyDescent="0.2">
      <c r="A178" s="10" t="s">
        <v>1291</v>
      </c>
      <c r="B178">
        <v>-20.175260000000002</v>
      </c>
      <c r="C178">
        <v>63.465429999999998</v>
      </c>
    </row>
    <row r="179" spans="1:3" x14ac:dyDescent="0.2">
      <c r="A179" s="10" t="s">
        <v>1292</v>
      </c>
      <c r="B179">
        <v>-20.174620000000001</v>
      </c>
      <c r="C179">
        <v>63.465409999999999</v>
      </c>
    </row>
    <row r="180" spans="1:3" x14ac:dyDescent="0.2">
      <c r="A180" s="10" t="s">
        <v>1293</v>
      </c>
      <c r="B180">
        <v>-20.173950000000001</v>
      </c>
      <c r="C180">
        <v>63.465420000000002</v>
      </c>
    </row>
    <row r="181" spans="1:3" x14ac:dyDescent="0.2">
      <c r="A181" s="10" t="s">
        <v>1294</v>
      </c>
      <c r="B181">
        <v>-20.173290000000001</v>
      </c>
      <c r="C181">
        <v>63.465409999999999</v>
      </c>
    </row>
    <row r="182" spans="1:3" x14ac:dyDescent="0.2">
      <c r="A182" s="10" t="s">
        <v>1295</v>
      </c>
      <c r="B182">
        <v>-20.172650000000001</v>
      </c>
      <c r="C182">
        <v>63.465400000000002</v>
      </c>
    </row>
    <row r="183" spans="1:3" x14ac:dyDescent="0.2">
      <c r="A183" s="10" t="s">
        <v>1296</v>
      </c>
      <c r="B183">
        <v>-20.17201</v>
      </c>
      <c r="C183">
        <v>63.465409999999999</v>
      </c>
    </row>
    <row r="184" spans="1:3" x14ac:dyDescent="0.2">
      <c r="A184" s="10" t="s">
        <v>1297</v>
      </c>
      <c r="B184">
        <v>-20.17135</v>
      </c>
      <c r="C184">
        <v>63.465389999999999</v>
      </c>
    </row>
    <row r="185" spans="1:3" x14ac:dyDescent="0.2">
      <c r="A185" s="10" t="s">
        <v>1298</v>
      </c>
      <c r="B185">
        <v>-20.170680000000001</v>
      </c>
      <c r="C185">
        <v>63.465400000000002</v>
      </c>
    </row>
    <row r="186" spans="1:3" x14ac:dyDescent="0.2">
      <c r="A186" s="10" t="s">
        <v>1299</v>
      </c>
      <c r="B186">
        <v>-20.176559999999998</v>
      </c>
      <c r="C186">
        <v>63.465420000000002</v>
      </c>
    </row>
    <row r="187" spans="1:3" x14ac:dyDescent="0.2">
      <c r="A187" s="10" t="s">
        <v>1300</v>
      </c>
      <c r="B187">
        <v>-20.177199999999999</v>
      </c>
      <c r="C187">
        <v>63.465440000000001</v>
      </c>
    </row>
    <row r="188" spans="1:3" x14ac:dyDescent="0.2">
      <c r="A188" s="10" t="s">
        <v>1301</v>
      </c>
      <c r="B188">
        <v>-20.177869999999999</v>
      </c>
      <c r="C188">
        <v>63.465429999999998</v>
      </c>
    </row>
    <row r="189" spans="1:3" x14ac:dyDescent="0.2">
      <c r="A189" s="10" t="s">
        <v>1302</v>
      </c>
      <c r="B189">
        <v>-20.178529999999999</v>
      </c>
      <c r="C189">
        <v>63.465440000000001</v>
      </c>
    </row>
    <row r="190" spans="1:3" x14ac:dyDescent="0.2">
      <c r="A190" s="10" t="s">
        <v>1303</v>
      </c>
      <c r="B190">
        <v>-20.179169999999999</v>
      </c>
      <c r="C190">
        <v>63.465449999999997</v>
      </c>
    </row>
    <row r="191" spans="1:3" x14ac:dyDescent="0.2">
      <c r="A191" s="10" t="s">
        <v>1304</v>
      </c>
      <c r="B191">
        <v>-20.176570000000002</v>
      </c>
      <c r="C191">
        <v>63.465130000000002</v>
      </c>
    </row>
    <row r="192" spans="1:3" x14ac:dyDescent="0.2">
      <c r="A192" s="10" t="s">
        <v>1304</v>
      </c>
      <c r="B192">
        <v>-20.17981</v>
      </c>
      <c r="C192">
        <v>63.465440000000001</v>
      </c>
    </row>
    <row r="193" spans="1:3" x14ac:dyDescent="0.2">
      <c r="A193" s="10" t="s">
        <v>1305</v>
      </c>
      <c r="B193">
        <v>-20.177209999999999</v>
      </c>
      <c r="C193">
        <v>63.465130000000002</v>
      </c>
    </row>
    <row r="194" spans="1:3" x14ac:dyDescent="0.2">
      <c r="A194" s="10" t="s">
        <v>1306</v>
      </c>
      <c r="B194">
        <v>-20.177869999999999</v>
      </c>
      <c r="C194">
        <v>63.465139999999998</v>
      </c>
    </row>
    <row r="195" spans="1:3" x14ac:dyDescent="0.2">
      <c r="A195" s="10" t="s">
        <v>1307</v>
      </c>
      <c r="B195">
        <v>-20.178540000000002</v>
      </c>
      <c r="C195">
        <v>63.465150000000001</v>
      </c>
    </row>
    <row r="196" spans="1:3" x14ac:dyDescent="0.2">
      <c r="A196" s="10" t="s">
        <v>1308</v>
      </c>
      <c r="B196">
        <v>-20.179179999999999</v>
      </c>
      <c r="C196">
        <v>63.465139999999998</v>
      </c>
    </row>
    <row r="197" spans="1:3" x14ac:dyDescent="0.2">
      <c r="A197" s="10" t="s">
        <v>1308</v>
      </c>
      <c r="B197">
        <v>-20.175270000000001</v>
      </c>
      <c r="C197">
        <v>63.465130000000002</v>
      </c>
    </row>
    <row r="198" spans="1:3" x14ac:dyDescent="0.2">
      <c r="A198" s="10" t="s">
        <v>1309</v>
      </c>
      <c r="B198">
        <v>-20.174620000000001</v>
      </c>
      <c r="C198">
        <v>63.465119999999999</v>
      </c>
    </row>
    <row r="199" spans="1:3" x14ac:dyDescent="0.2">
      <c r="A199" s="10" t="s">
        <v>1309</v>
      </c>
      <c r="B199">
        <v>-20.179839999999999</v>
      </c>
      <c r="C199">
        <v>63.465150000000001</v>
      </c>
    </row>
    <row r="200" spans="1:3" x14ac:dyDescent="0.2">
      <c r="A200" s="10" t="s">
        <v>1310</v>
      </c>
      <c r="B200">
        <v>-20.173960000000001</v>
      </c>
      <c r="C200">
        <v>63.465110000000003</v>
      </c>
    </row>
    <row r="201" spans="1:3" x14ac:dyDescent="0.2">
      <c r="A201" s="10" t="s">
        <v>1311</v>
      </c>
      <c r="B201">
        <v>-20.173300000000001</v>
      </c>
      <c r="C201">
        <v>63.465110000000003</v>
      </c>
    </row>
    <row r="202" spans="1:3" x14ac:dyDescent="0.2">
      <c r="A202" s="10" t="s">
        <v>1312</v>
      </c>
      <c r="B202">
        <v>-20.17266</v>
      </c>
      <c r="C202">
        <v>63.465110000000003</v>
      </c>
    </row>
    <row r="203" spans="1:3" x14ac:dyDescent="0.2">
      <c r="A203" s="10" t="s">
        <v>1313</v>
      </c>
      <c r="B203">
        <v>-20.17202</v>
      </c>
      <c r="C203">
        <v>63.4651</v>
      </c>
    </row>
    <row r="204" spans="1:3" x14ac:dyDescent="0.2">
      <c r="A204" s="10" t="s">
        <v>1314</v>
      </c>
      <c r="B204">
        <v>-20.17135</v>
      </c>
      <c r="C204">
        <v>63.4651</v>
      </c>
    </row>
    <row r="205" spans="1:3" x14ac:dyDescent="0.2">
      <c r="A205" s="10" t="s">
        <v>1315</v>
      </c>
      <c r="B205">
        <v>-20.17069</v>
      </c>
      <c r="C205">
        <v>63.465089999999996</v>
      </c>
    </row>
    <row r="206" spans="1:3" x14ac:dyDescent="0.2">
      <c r="A206" s="10" t="s">
        <v>1316</v>
      </c>
      <c r="B206">
        <v>-20.175270000000001</v>
      </c>
      <c r="C206">
        <v>63.464840000000002</v>
      </c>
    </row>
    <row r="207" spans="1:3" x14ac:dyDescent="0.2">
      <c r="A207" s="10" t="s">
        <v>1317</v>
      </c>
      <c r="B207">
        <v>-20.174630000000001</v>
      </c>
      <c r="C207">
        <v>63.464840000000002</v>
      </c>
    </row>
    <row r="208" spans="1:3" x14ac:dyDescent="0.2">
      <c r="A208" s="10" t="s">
        <v>1318</v>
      </c>
      <c r="B208">
        <v>-20.173970000000001</v>
      </c>
      <c r="C208">
        <v>63.464829999999999</v>
      </c>
    </row>
    <row r="209" spans="1:3" x14ac:dyDescent="0.2">
      <c r="A209" s="10" t="s">
        <v>1319</v>
      </c>
      <c r="B209">
        <v>-20.17333</v>
      </c>
      <c r="C209">
        <v>63.464820000000003</v>
      </c>
    </row>
    <row r="210" spans="1:3" x14ac:dyDescent="0.2">
      <c r="A210" s="10" t="s">
        <v>1320</v>
      </c>
      <c r="B210">
        <v>-20.17267</v>
      </c>
      <c r="C210">
        <v>63.464829999999999</v>
      </c>
    </row>
    <row r="211" spans="1:3" x14ac:dyDescent="0.2">
      <c r="A211" s="10" t="s">
        <v>1321</v>
      </c>
      <c r="B211">
        <v>-20.17202</v>
      </c>
      <c r="C211">
        <v>63.464820000000003</v>
      </c>
    </row>
    <row r="212" spans="1:3" x14ac:dyDescent="0.2">
      <c r="A212" s="10" t="s">
        <v>1322</v>
      </c>
      <c r="B212">
        <v>-20.17136</v>
      </c>
      <c r="C212">
        <v>63.464820000000003</v>
      </c>
    </row>
    <row r="213" spans="1:3" x14ac:dyDescent="0.2">
      <c r="A213" s="10" t="s">
        <v>1323</v>
      </c>
      <c r="B213">
        <v>-20.176580000000001</v>
      </c>
      <c r="C213">
        <v>63.464849999999998</v>
      </c>
    </row>
    <row r="214" spans="1:3" x14ac:dyDescent="0.2">
      <c r="A214" s="10" t="s">
        <v>1324</v>
      </c>
      <c r="B214">
        <v>-20.177240000000001</v>
      </c>
      <c r="C214">
        <v>63.464849999999998</v>
      </c>
    </row>
    <row r="215" spans="1:3" x14ac:dyDescent="0.2">
      <c r="A215" s="10" t="s">
        <v>1325</v>
      </c>
      <c r="B215">
        <v>-20.177879999999998</v>
      </c>
      <c r="C215">
        <v>63.464860000000002</v>
      </c>
    </row>
    <row r="216" spans="1:3" x14ac:dyDescent="0.2">
      <c r="A216" s="10" t="s">
        <v>1326</v>
      </c>
      <c r="B216">
        <v>-20.176590000000001</v>
      </c>
      <c r="C216">
        <v>63.46454</v>
      </c>
    </row>
    <row r="217" spans="1:3" x14ac:dyDescent="0.2">
      <c r="A217" s="10" t="s">
        <v>1326</v>
      </c>
      <c r="B217">
        <v>-20.178540000000002</v>
      </c>
      <c r="C217">
        <v>63.464849999999998</v>
      </c>
    </row>
    <row r="218" spans="1:3" x14ac:dyDescent="0.2">
      <c r="A218" s="10" t="s">
        <v>1327</v>
      </c>
      <c r="B218">
        <v>-20.177230000000002</v>
      </c>
      <c r="C218">
        <v>63.464559999999999</v>
      </c>
    </row>
    <row r="219" spans="1:3" x14ac:dyDescent="0.2">
      <c r="A219" s="10" t="s">
        <v>1327</v>
      </c>
      <c r="B219">
        <v>-20.179189999999998</v>
      </c>
      <c r="C219">
        <v>63.464860000000002</v>
      </c>
    </row>
    <row r="220" spans="1:3" x14ac:dyDescent="0.2">
      <c r="A220" s="10" t="s">
        <v>1328</v>
      </c>
      <c r="B220">
        <v>-20.179849999999998</v>
      </c>
      <c r="C220">
        <v>63.464869999999998</v>
      </c>
    </row>
    <row r="221" spans="1:3" x14ac:dyDescent="0.2">
      <c r="A221" s="10" t="s">
        <v>1328</v>
      </c>
      <c r="B221">
        <v>-20.177890000000001</v>
      </c>
      <c r="C221">
        <v>63.464550000000003</v>
      </c>
    </row>
    <row r="222" spans="1:3" x14ac:dyDescent="0.2">
      <c r="A222" s="10" t="s">
        <v>1329</v>
      </c>
      <c r="B222">
        <v>-20.178529999999999</v>
      </c>
      <c r="C222">
        <v>63.464559999999999</v>
      </c>
    </row>
    <row r="223" spans="1:3" x14ac:dyDescent="0.2">
      <c r="A223" s="10" t="s">
        <v>1330</v>
      </c>
      <c r="B223">
        <v>-20.179189999999998</v>
      </c>
      <c r="C223">
        <v>63.464570000000002</v>
      </c>
    </row>
    <row r="224" spans="1:3" x14ac:dyDescent="0.2">
      <c r="A224" s="10" t="s">
        <v>1331</v>
      </c>
      <c r="B224">
        <v>-20.179839999999999</v>
      </c>
      <c r="C224">
        <v>63.464559999999999</v>
      </c>
    </row>
    <row r="225" spans="1:3" x14ac:dyDescent="0.2">
      <c r="A225" s="10" t="s">
        <v>1332</v>
      </c>
      <c r="B225">
        <v>-20.180499999999999</v>
      </c>
      <c r="C225">
        <v>63.464579999999998</v>
      </c>
    </row>
    <row r="226" spans="1:3" x14ac:dyDescent="0.2">
      <c r="A226" s="10" t="s">
        <v>1333</v>
      </c>
      <c r="B226">
        <v>-20.181799999999999</v>
      </c>
      <c r="C226">
        <v>63.464570000000002</v>
      </c>
    </row>
    <row r="227" spans="1:3" x14ac:dyDescent="0.2">
      <c r="A227" s="10" t="s">
        <v>1334</v>
      </c>
      <c r="B227">
        <v>-20.175280000000001</v>
      </c>
      <c r="C227">
        <v>63.464550000000003</v>
      </c>
    </row>
    <row r="228" spans="1:3" x14ac:dyDescent="0.2">
      <c r="A228" s="10" t="s">
        <v>1335</v>
      </c>
      <c r="B228">
        <v>-20.174620000000001</v>
      </c>
      <c r="C228">
        <v>63.464530000000003</v>
      </c>
    </row>
    <row r="229" spans="1:3" x14ac:dyDescent="0.2">
      <c r="A229" s="10" t="s">
        <v>1336</v>
      </c>
      <c r="B229">
        <v>-20.17398</v>
      </c>
      <c r="C229">
        <v>63.46454</v>
      </c>
    </row>
    <row r="230" spans="1:3" x14ac:dyDescent="0.2">
      <c r="A230" s="10" t="s">
        <v>1337</v>
      </c>
      <c r="B230">
        <v>-20.17332</v>
      </c>
      <c r="C230">
        <v>63.464530000000003</v>
      </c>
    </row>
    <row r="231" spans="1:3" x14ac:dyDescent="0.2">
      <c r="A231" s="10" t="s">
        <v>1338</v>
      </c>
      <c r="B231">
        <v>-20.17267</v>
      </c>
      <c r="C231">
        <v>63.46452</v>
      </c>
    </row>
    <row r="232" spans="1:3" x14ac:dyDescent="0.2">
      <c r="A232" s="10" t="s">
        <v>1339</v>
      </c>
      <c r="B232">
        <v>-20.17201</v>
      </c>
      <c r="C232">
        <v>63.464530000000003</v>
      </c>
    </row>
    <row r="233" spans="1:3" x14ac:dyDescent="0.2">
      <c r="A233" s="10" t="s">
        <v>1340</v>
      </c>
      <c r="B233">
        <v>-20.17137</v>
      </c>
      <c r="C233">
        <v>63.464509999999997</v>
      </c>
    </row>
    <row r="234" spans="1:3" x14ac:dyDescent="0.2">
      <c r="A234" s="10" t="s">
        <v>1341</v>
      </c>
      <c r="B234">
        <v>-20.17529</v>
      </c>
      <c r="C234">
        <v>63.464260000000003</v>
      </c>
    </row>
    <row r="235" spans="1:3" x14ac:dyDescent="0.2">
      <c r="A235" s="10" t="s">
        <v>1342</v>
      </c>
      <c r="B235">
        <v>-20.17465</v>
      </c>
      <c r="C235">
        <v>63.46425</v>
      </c>
    </row>
    <row r="236" spans="1:3" x14ac:dyDescent="0.2">
      <c r="A236" s="10" t="s">
        <v>1343</v>
      </c>
      <c r="B236">
        <v>-20.17399</v>
      </c>
      <c r="C236">
        <v>63.464239999999997</v>
      </c>
    </row>
    <row r="237" spans="1:3" x14ac:dyDescent="0.2">
      <c r="A237" s="10" t="s">
        <v>1344</v>
      </c>
      <c r="B237">
        <v>-20.17332</v>
      </c>
      <c r="C237">
        <v>63.46425</v>
      </c>
    </row>
    <row r="238" spans="1:3" x14ac:dyDescent="0.2">
      <c r="A238" s="10" t="s">
        <v>1345</v>
      </c>
      <c r="B238">
        <v>-20.17268</v>
      </c>
      <c r="C238">
        <v>63.464239999999997</v>
      </c>
    </row>
    <row r="239" spans="1:3" x14ac:dyDescent="0.2">
      <c r="A239" s="10" t="s">
        <v>1346</v>
      </c>
      <c r="B239">
        <v>-20.17202</v>
      </c>
      <c r="C239">
        <v>63.464230000000001</v>
      </c>
    </row>
    <row r="240" spans="1:3" x14ac:dyDescent="0.2">
      <c r="A240" s="10" t="s">
        <v>1347</v>
      </c>
      <c r="B240">
        <v>-20.176590000000001</v>
      </c>
      <c r="C240">
        <v>63.464260000000003</v>
      </c>
    </row>
    <row r="241" spans="1:3" x14ac:dyDescent="0.2">
      <c r="A241" s="10" t="s">
        <v>1348</v>
      </c>
      <c r="B241">
        <v>-20.177240000000001</v>
      </c>
      <c r="C241">
        <v>63.464260000000003</v>
      </c>
    </row>
    <row r="242" spans="1:3" x14ac:dyDescent="0.2">
      <c r="A242" s="10" t="s">
        <v>1349</v>
      </c>
      <c r="B242">
        <v>-20.177900000000001</v>
      </c>
      <c r="C242">
        <v>63.464269999999999</v>
      </c>
    </row>
    <row r="243" spans="1:3" x14ac:dyDescent="0.2">
      <c r="A243" s="10" t="s">
        <v>1350</v>
      </c>
      <c r="B243">
        <v>-20.178540000000002</v>
      </c>
      <c r="C243">
        <v>63.464280000000002</v>
      </c>
    </row>
    <row r="244" spans="1:3" x14ac:dyDescent="0.2">
      <c r="A244" s="10" t="s">
        <v>1351</v>
      </c>
      <c r="B244">
        <v>-20.179200000000002</v>
      </c>
      <c r="C244">
        <v>63.464269999999999</v>
      </c>
    </row>
    <row r="245" spans="1:3" x14ac:dyDescent="0.2">
      <c r="A245" s="10" t="s">
        <v>1352</v>
      </c>
      <c r="B245">
        <v>-20.179839999999999</v>
      </c>
      <c r="C245">
        <v>63.464280000000002</v>
      </c>
    </row>
    <row r="246" spans="1:3" x14ac:dyDescent="0.2">
      <c r="A246" s="10" t="s">
        <v>1353</v>
      </c>
      <c r="B246">
        <v>-20.180510000000002</v>
      </c>
      <c r="C246">
        <v>63.464289999999998</v>
      </c>
    </row>
    <row r="247" spans="1:3" x14ac:dyDescent="0.2">
      <c r="A247" s="10" t="s">
        <v>1354</v>
      </c>
      <c r="B247">
        <v>-20.181170000000002</v>
      </c>
      <c r="C247">
        <v>63.464280000000002</v>
      </c>
    </row>
    <row r="248" spans="1:3" x14ac:dyDescent="0.2">
      <c r="A248" s="10" t="s">
        <v>1355</v>
      </c>
      <c r="B248">
        <v>-20.181809999999999</v>
      </c>
      <c r="C248">
        <v>63.464289999999998</v>
      </c>
    </row>
    <row r="249" spans="1:3" x14ac:dyDescent="0.2">
      <c r="A249" s="10" t="s">
        <v>1356</v>
      </c>
      <c r="B249">
        <v>-20.176600000000001</v>
      </c>
      <c r="C249">
        <v>63.46396</v>
      </c>
    </row>
    <row r="250" spans="1:3" x14ac:dyDescent="0.2">
      <c r="A250" s="10" t="s">
        <v>1357</v>
      </c>
      <c r="B250">
        <v>-20.177250000000001</v>
      </c>
      <c r="C250">
        <v>63.463970000000003</v>
      </c>
    </row>
    <row r="251" spans="1:3" x14ac:dyDescent="0.2">
      <c r="A251" s="10" t="s">
        <v>1358</v>
      </c>
      <c r="B251">
        <v>-20.177910000000001</v>
      </c>
      <c r="C251">
        <v>63.463979999999999</v>
      </c>
    </row>
    <row r="252" spans="1:3" x14ac:dyDescent="0.2">
      <c r="A252" s="10" t="s">
        <v>1359</v>
      </c>
      <c r="B252">
        <v>-20.178570000000001</v>
      </c>
      <c r="C252">
        <v>63.463979999999999</v>
      </c>
    </row>
    <row r="253" spans="1:3" x14ac:dyDescent="0.2">
      <c r="A253" s="10" t="s">
        <v>1360</v>
      </c>
      <c r="B253">
        <v>-20.179210000000001</v>
      </c>
      <c r="C253">
        <v>63.463990000000003</v>
      </c>
    </row>
    <row r="254" spans="1:3" x14ac:dyDescent="0.2">
      <c r="A254" s="10" t="s">
        <v>1361</v>
      </c>
      <c r="B254">
        <v>-20.179849999999998</v>
      </c>
      <c r="C254">
        <v>63.463990000000003</v>
      </c>
    </row>
    <row r="255" spans="1:3" x14ac:dyDescent="0.2">
      <c r="A255" s="10" t="s">
        <v>1362</v>
      </c>
      <c r="B255">
        <v>-20.180510000000002</v>
      </c>
      <c r="C255">
        <v>63.463990000000003</v>
      </c>
    </row>
    <row r="256" spans="1:3" x14ac:dyDescent="0.2">
      <c r="A256" s="10" t="s">
        <v>1363</v>
      </c>
      <c r="B256">
        <v>-20.181159999999998</v>
      </c>
      <c r="C256">
        <v>63.463999999999999</v>
      </c>
    </row>
    <row r="257" spans="1:3" x14ac:dyDescent="0.2">
      <c r="A257" s="10" t="s">
        <v>1364</v>
      </c>
      <c r="B257">
        <v>-20.181819999999998</v>
      </c>
      <c r="C257">
        <v>63.463990000000003</v>
      </c>
    </row>
    <row r="258" spans="1:3" x14ac:dyDescent="0.2">
      <c r="A258" s="10" t="s">
        <v>1365</v>
      </c>
      <c r="B258">
        <v>-20.1753</v>
      </c>
      <c r="C258">
        <v>63.46396</v>
      </c>
    </row>
    <row r="259" spans="1:3" x14ac:dyDescent="0.2">
      <c r="A259" s="10" t="s">
        <v>1366</v>
      </c>
      <c r="B259">
        <v>-20.174659999999999</v>
      </c>
      <c r="C259">
        <v>63.46396</v>
      </c>
    </row>
    <row r="260" spans="1:3" x14ac:dyDescent="0.2">
      <c r="A260" s="10" t="s">
        <v>1367</v>
      </c>
      <c r="B260">
        <v>-20.173999999999999</v>
      </c>
      <c r="C260">
        <v>63.46396</v>
      </c>
    </row>
    <row r="261" spans="1:3" x14ac:dyDescent="0.2">
      <c r="A261" s="10" t="s">
        <v>1368</v>
      </c>
      <c r="B261">
        <v>-20.17333</v>
      </c>
      <c r="C261">
        <v>63.463949999999997</v>
      </c>
    </row>
    <row r="262" spans="1:3" x14ac:dyDescent="0.2">
      <c r="A262" s="10" t="s">
        <v>1369</v>
      </c>
      <c r="B262">
        <v>-20.172689999999999</v>
      </c>
      <c r="C262">
        <v>63.463949999999997</v>
      </c>
    </row>
    <row r="263" spans="1:3" x14ac:dyDescent="0.2">
      <c r="A263" s="10" t="s">
        <v>1370</v>
      </c>
      <c r="B263">
        <v>-20.172049999999999</v>
      </c>
      <c r="C263">
        <v>63.463940000000001</v>
      </c>
    </row>
    <row r="264" spans="1:3" x14ac:dyDescent="0.2">
      <c r="A264" s="10" t="s">
        <v>1371</v>
      </c>
      <c r="B264">
        <v>-20.17531</v>
      </c>
      <c r="C264">
        <v>63.463679999999997</v>
      </c>
    </row>
    <row r="265" spans="1:3" x14ac:dyDescent="0.2">
      <c r="A265" s="10" t="s">
        <v>1372</v>
      </c>
      <c r="B265">
        <v>-20.174669999999999</v>
      </c>
      <c r="C265">
        <v>63.463659999999997</v>
      </c>
    </row>
    <row r="266" spans="1:3" x14ac:dyDescent="0.2">
      <c r="A266" s="10" t="s">
        <v>1373</v>
      </c>
      <c r="B266">
        <v>-20.173999999999999</v>
      </c>
      <c r="C266">
        <v>63.46367</v>
      </c>
    </row>
    <row r="267" spans="1:3" x14ac:dyDescent="0.2">
      <c r="A267" s="10" t="s">
        <v>1374</v>
      </c>
      <c r="B267">
        <v>-20.17334</v>
      </c>
      <c r="C267">
        <v>63.463659999999997</v>
      </c>
    </row>
    <row r="268" spans="1:3" x14ac:dyDescent="0.2">
      <c r="A268" s="10" t="s">
        <v>1375</v>
      </c>
      <c r="B268">
        <v>-20.172699999999999</v>
      </c>
      <c r="C268">
        <v>63.463650000000001</v>
      </c>
    </row>
    <row r="269" spans="1:3" x14ac:dyDescent="0.2">
      <c r="A269" s="10" t="s">
        <v>1376</v>
      </c>
      <c r="B269">
        <v>-20.172059999999998</v>
      </c>
      <c r="C269">
        <v>63.463659999999997</v>
      </c>
    </row>
    <row r="270" spans="1:3" x14ac:dyDescent="0.2">
      <c r="A270" s="10" t="s">
        <v>1377</v>
      </c>
      <c r="B270">
        <v>-20.17661</v>
      </c>
      <c r="C270">
        <v>63.46367</v>
      </c>
    </row>
    <row r="271" spans="1:3" x14ac:dyDescent="0.2">
      <c r="A271" s="10" t="s">
        <v>1378</v>
      </c>
      <c r="B271">
        <v>-20.177250000000001</v>
      </c>
      <c r="C271">
        <v>63.46369</v>
      </c>
    </row>
    <row r="272" spans="1:3" x14ac:dyDescent="0.2">
      <c r="A272" s="10" t="s">
        <v>1379</v>
      </c>
      <c r="B272">
        <v>-20.17792</v>
      </c>
      <c r="C272">
        <v>63.463679999999997</v>
      </c>
    </row>
    <row r="273" spans="1:3" x14ac:dyDescent="0.2">
      <c r="A273" s="10" t="s">
        <v>1380</v>
      </c>
      <c r="B273">
        <v>-20.17858</v>
      </c>
      <c r="C273">
        <v>63.46369</v>
      </c>
    </row>
    <row r="274" spans="1:3" x14ac:dyDescent="0.2">
      <c r="A274" s="10" t="s">
        <v>1381</v>
      </c>
      <c r="B274">
        <v>-20.179220000000001</v>
      </c>
      <c r="C274">
        <v>63.463700000000003</v>
      </c>
    </row>
    <row r="275" spans="1:3" x14ac:dyDescent="0.2">
      <c r="A275" s="10" t="s">
        <v>1382</v>
      </c>
      <c r="B275">
        <v>-20.179860000000001</v>
      </c>
      <c r="C275">
        <v>63.46369</v>
      </c>
    </row>
    <row r="276" spans="1:3" x14ac:dyDescent="0.2">
      <c r="A276" s="10" t="s">
        <v>1383</v>
      </c>
      <c r="B276">
        <v>-20.180520000000001</v>
      </c>
      <c r="C276">
        <v>63.463709999999999</v>
      </c>
    </row>
    <row r="277" spans="1:3" x14ac:dyDescent="0.2">
      <c r="A277" s="10" t="s">
        <v>1384</v>
      </c>
      <c r="B277">
        <v>-20.181159999999998</v>
      </c>
      <c r="C277">
        <v>63.463709999999999</v>
      </c>
    </row>
    <row r="278" spans="1:3" x14ac:dyDescent="0.2">
      <c r="A278" s="10" t="s">
        <v>1385</v>
      </c>
      <c r="B278">
        <v>-20.181830000000001</v>
      </c>
      <c r="C278">
        <v>63.463700000000003</v>
      </c>
    </row>
    <row r="279" spans="1:3" x14ac:dyDescent="0.2">
      <c r="A279" s="10" t="s">
        <v>1386</v>
      </c>
      <c r="B279">
        <v>-20.17662</v>
      </c>
      <c r="C279">
        <v>63.463380000000001</v>
      </c>
    </row>
    <row r="280" spans="1:3" x14ac:dyDescent="0.2">
      <c r="A280" s="10" t="s">
        <v>1387</v>
      </c>
      <c r="B280">
        <v>-20.17726</v>
      </c>
      <c r="C280">
        <v>63.463380000000001</v>
      </c>
    </row>
    <row r="281" spans="1:3" x14ac:dyDescent="0.2">
      <c r="A281" s="10" t="s">
        <v>1388</v>
      </c>
      <c r="B281">
        <v>-20.17792</v>
      </c>
      <c r="C281">
        <v>63.463389999999997</v>
      </c>
    </row>
    <row r="282" spans="1:3" x14ac:dyDescent="0.2">
      <c r="A282" s="10" t="s">
        <v>1389</v>
      </c>
      <c r="B282">
        <v>-20.17859</v>
      </c>
      <c r="C282">
        <v>63.463389999999997</v>
      </c>
    </row>
    <row r="283" spans="1:3" x14ac:dyDescent="0.2">
      <c r="A283" s="10" t="s">
        <v>1390</v>
      </c>
      <c r="B283">
        <v>-20.17923</v>
      </c>
      <c r="C283">
        <v>63.463389999999997</v>
      </c>
    </row>
    <row r="284" spans="1:3" x14ac:dyDescent="0.2">
      <c r="A284" s="10" t="s">
        <v>1391</v>
      </c>
      <c r="B284">
        <v>-20.17989</v>
      </c>
      <c r="C284">
        <v>63.4634</v>
      </c>
    </row>
    <row r="285" spans="1:3" x14ac:dyDescent="0.2">
      <c r="A285" s="10" t="s">
        <v>1392</v>
      </c>
      <c r="B285">
        <v>-20.180530000000001</v>
      </c>
      <c r="C285">
        <v>63.463410000000003</v>
      </c>
    </row>
    <row r="286" spans="1:3" x14ac:dyDescent="0.2">
      <c r="A286" s="10" t="s">
        <v>1393</v>
      </c>
      <c r="B286">
        <v>-20.181190000000001</v>
      </c>
      <c r="C286">
        <v>63.4634</v>
      </c>
    </row>
    <row r="287" spans="1:3" x14ac:dyDescent="0.2">
      <c r="A287" s="10" t="s">
        <v>1394</v>
      </c>
      <c r="B287">
        <v>-20.17521</v>
      </c>
      <c r="C287">
        <v>63.467179999999999</v>
      </c>
    </row>
    <row r="288" spans="1:3" x14ac:dyDescent="0.2">
      <c r="A288" s="10" t="s">
        <v>1395</v>
      </c>
      <c r="B288">
        <v>-20.175319999999999</v>
      </c>
      <c r="C288">
        <v>63.463380000000001</v>
      </c>
    </row>
    <row r="289" spans="1:3" x14ac:dyDescent="0.2">
      <c r="A289" s="10" t="s">
        <v>1396</v>
      </c>
      <c r="B289">
        <v>-20.174669999999999</v>
      </c>
      <c r="C289">
        <v>63.463369999999998</v>
      </c>
    </row>
    <row r="290" spans="1:3" x14ac:dyDescent="0.2">
      <c r="A290" s="10" t="s">
        <v>1397</v>
      </c>
      <c r="B290">
        <v>-20.174009999999999</v>
      </c>
      <c r="C290">
        <v>63.463360000000002</v>
      </c>
    </row>
    <row r="291" spans="1:3" x14ac:dyDescent="0.2">
      <c r="A291" s="10" t="s">
        <v>1398</v>
      </c>
      <c r="B291">
        <v>-20.173349999999999</v>
      </c>
      <c r="C291">
        <v>63.463360000000002</v>
      </c>
    </row>
    <row r="292" spans="1:3" x14ac:dyDescent="0.2">
      <c r="A292" s="10" t="s">
        <v>1399</v>
      </c>
      <c r="B292">
        <v>-20.172709999999999</v>
      </c>
      <c r="C292">
        <v>63.463360000000002</v>
      </c>
    </row>
    <row r="293" spans="1:3" x14ac:dyDescent="0.2">
      <c r="A293" s="10" t="s">
        <v>1400</v>
      </c>
      <c r="B293">
        <v>-20.172070000000001</v>
      </c>
      <c r="C293">
        <v>63.463349999999998</v>
      </c>
    </row>
    <row r="294" spans="1:3" x14ac:dyDescent="0.2">
      <c r="A294" s="10" t="s">
        <v>1401</v>
      </c>
      <c r="B294">
        <v>-20.175319999999999</v>
      </c>
      <c r="C294">
        <v>63.463090000000001</v>
      </c>
    </row>
    <row r="295" spans="1:3" x14ac:dyDescent="0.2">
      <c r="A295" s="10" t="s">
        <v>1402</v>
      </c>
      <c r="B295">
        <v>-20.174679999999999</v>
      </c>
      <c r="C295">
        <v>63.463090000000001</v>
      </c>
    </row>
    <row r="296" spans="1:3" x14ac:dyDescent="0.2">
      <c r="A296" s="10" t="s">
        <v>1403</v>
      </c>
      <c r="B296">
        <v>-20.174019999999999</v>
      </c>
      <c r="C296">
        <v>63.463079999999998</v>
      </c>
    </row>
    <row r="297" spans="1:3" x14ac:dyDescent="0.2">
      <c r="A297" s="10" t="s">
        <v>1404</v>
      </c>
      <c r="B297">
        <v>-20.173380000000002</v>
      </c>
      <c r="C297">
        <v>63.463070000000002</v>
      </c>
    </row>
    <row r="298" spans="1:3" x14ac:dyDescent="0.2">
      <c r="A298" s="10" t="s">
        <v>1405</v>
      </c>
      <c r="B298">
        <v>-20.172720000000002</v>
      </c>
      <c r="C298">
        <v>63.463079999999998</v>
      </c>
    </row>
    <row r="299" spans="1:3" x14ac:dyDescent="0.2">
      <c r="A299" s="10" t="s">
        <v>1406</v>
      </c>
      <c r="B299">
        <v>-20.172070000000001</v>
      </c>
      <c r="C299">
        <v>63.463070000000002</v>
      </c>
    </row>
    <row r="300" spans="1:3" x14ac:dyDescent="0.2">
      <c r="A300" s="10" t="s">
        <v>1407</v>
      </c>
      <c r="B300">
        <v>-20.176629999999999</v>
      </c>
      <c r="C300">
        <v>63.463099999999997</v>
      </c>
    </row>
    <row r="301" spans="1:3" x14ac:dyDescent="0.2">
      <c r="A301" s="10" t="s">
        <v>1408</v>
      </c>
      <c r="B301">
        <v>-20.177289999999999</v>
      </c>
      <c r="C301">
        <v>63.463099999999997</v>
      </c>
    </row>
    <row r="302" spans="1:3" x14ac:dyDescent="0.2">
      <c r="A302" s="10" t="s">
        <v>1409</v>
      </c>
      <c r="B302">
        <v>-20.17793</v>
      </c>
      <c r="C302">
        <v>63.46311</v>
      </c>
    </row>
    <row r="303" spans="1:3" x14ac:dyDescent="0.2">
      <c r="A303" s="10" t="s">
        <v>1410</v>
      </c>
      <c r="B303">
        <v>-20.17859</v>
      </c>
      <c r="C303">
        <v>63.463099999999997</v>
      </c>
    </row>
    <row r="304" spans="1:3" x14ac:dyDescent="0.2">
      <c r="A304" s="10" t="s">
        <v>1411</v>
      </c>
      <c r="B304">
        <v>-20.17924</v>
      </c>
      <c r="C304">
        <v>63.46311</v>
      </c>
    </row>
    <row r="305" spans="1:3" x14ac:dyDescent="0.2">
      <c r="A305" s="10" t="s">
        <v>1412</v>
      </c>
      <c r="B305">
        <v>-20.1799</v>
      </c>
      <c r="C305">
        <v>63.463120000000004</v>
      </c>
    </row>
    <row r="306" spans="1:3" x14ac:dyDescent="0.2">
      <c r="A306" s="10" t="s">
        <v>1413</v>
      </c>
      <c r="B306">
        <v>-20.180540000000001</v>
      </c>
      <c r="C306">
        <v>63.463120000000004</v>
      </c>
    </row>
    <row r="307" spans="1:3" x14ac:dyDescent="0.2">
      <c r="A307" s="10" t="s">
        <v>1414</v>
      </c>
      <c r="B307">
        <v>-20.1812</v>
      </c>
      <c r="C307">
        <v>63.46313</v>
      </c>
    </row>
    <row r="308" spans="1:3" x14ac:dyDescent="0.2">
      <c r="A308" s="10" t="s">
        <v>1415</v>
      </c>
      <c r="B308">
        <v>-20.176639999999999</v>
      </c>
      <c r="C308">
        <v>63.462789999999998</v>
      </c>
    </row>
    <row r="309" spans="1:3" x14ac:dyDescent="0.2">
      <c r="A309" s="10" t="s">
        <v>1416</v>
      </c>
      <c r="B309">
        <v>-20.17728</v>
      </c>
      <c r="C309">
        <v>63.462809999999998</v>
      </c>
    </row>
    <row r="310" spans="1:3" x14ac:dyDescent="0.2">
      <c r="A310" s="10" t="s">
        <v>1417</v>
      </c>
      <c r="B310">
        <v>-20.17794</v>
      </c>
      <c r="C310">
        <v>63.462800000000001</v>
      </c>
    </row>
    <row r="311" spans="1:3" x14ac:dyDescent="0.2">
      <c r="A311" s="10" t="s">
        <v>1418</v>
      </c>
      <c r="B311">
        <v>-20.17858</v>
      </c>
      <c r="C311">
        <v>63.462820000000001</v>
      </c>
    </row>
    <row r="312" spans="1:3" x14ac:dyDescent="0.2">
      <c r="A312" s="10" t="s">
        <v>1419</v>
      </c>
      <c r="B312">
        <v>-20.17924</v>
      </c>
      <c r="C312">
        <v>63.462820000000001</v>
      </c>
    </row>
    <row r="313" spans="1:3" x14ac:dyDescent="0.2">
      <c r="A313" s="10" t="s">
        <v>1420</v>
      </c>
      <c r="B313">
        <v>-20.17989</v>
      </c>
      <c r="C313">
        <v>63.462809999999998</v>
      </c>
    </row>
    <row r="314" spans="1:3" x14ac:dyDescent="0.2">
      <c r="A314" s="10" t="s">
        <v>1421</v>
      </c>
      <c r="B314">
        <v>-20.18055</v>
      </c>
      <c r="C314">
        <v>63.462829999999997</v>
      </c>
    </row>
    <row r="315" spans="1:3" x14ac:dyDescent="0.2">
      <c r="A315" s="10" t="s">
        <v>1422</v>
      </c>
      <c r="B315">
        <v>-20.175329999999999</v>
      </c>
      <c r="C315">
        <v>63.462800000000001</v>
      </c>
    </row>
    <row r="316" spans="1:3" x14ac:dyDescent="0.2">
      <c r="A316" s="10" t="s">
        <v>1423</v>
      </c>
      <c r="B316">
        <v>-20.174669999999999</v>
      </c>
      <c r="C316">
        <v>63.462780000000002</v>
      </c>
    </row>
    <row r="317" spans="1:3" x14ac:dyDescent="0.2">
      <c r="A317" s="10" t="s">
        <v>1424</v>
      </c>
      <c r="B317">
        <v>-20.174029999999998</v>
      </c>
      <c r="C317">
        <v>63.462789999999998</v>
      </c>
    </row>
    <row r="318" spans="1:3" x14ac:dyDescent="0.2">
      <c r="A318" s="10" t="s">
        <v>1425</v>
      </c>
      <c r="B318">
        <v>-20.173369999999998</v>
      </c>
      <c r="C318">
        <v>63.462780000000002</v>
      </c>
    </row>
    <row r="319" spans="1:3" x14ac:dyDescent="0.2">
      <c r="A319" s="10" t="s">
        <v>1426</v>
      </c>
      <c r="B319">
        <v>-20.172730000000001</v>
      </c>
      <c r="C319">
        <v>63.462769999999999</v>
      </c>
    </row>
    <row r="320" spans="1:3" x14ac:dyDescent="0.2">
      <c r="A320" s="10" t="s">
        <v>1427</v>
      </c>
      <c r="B320">
        <v>-20.172059999999998</v>
      </c>
      <c r="C320">
        <v>63.462780000000002</v>
      </c>
    </row>
    <row r="321" spans="1:3" x14ac:dyDescent="0.2">
      <c r="A321" s="10" t="s">
        <v>1428</v>
      </c>
      <c r="B321">
        <v>-20.175339999999998</v>
      </c>
      <c r="C321">
        <v>63.462510000000002</v>
      </c>
    </row>
    <row r="322" spans="1:3" x14ac:dyDescent="0.2">
      <c r="A322" s="10" t="s">
        <v>1429</v>
      </c>
      <c r="B322">
        <v>-20.174700000000001</v>
      </c>
      <c r="C322">
        <v>63.462499999999999</v>
      </c>
    </row>
    <row r="323" spans="1:3" x14ac:dyDescent="0.2">
      <c r="A323" s="10" t="s">
        <v>1430</v>
      </c>
      <c r="B323">
        <v>-20.174040000000002</v>
      </c>
      <c r="C323">
        <v>63.462490000000003</v>
      </c>
    </row>
    <row r="324" spans="1:3" x14ac:dyDescent="0.2">
      <c r="A324" s="10" t="s">
        <v>1431</v>
      </c>
      <c r="B324">
        <v>-20.173380000000002</v>
      </c>
      <c r="C324">
        <v>63.462499999999999</v>
      </c>
    </row>
    <row r="325" spans="1:3" x14ac:dyDescent="0.2">
      <c r="A325" s="10" t="s">
        <v>1432</v>
      </c>
      <c r="B325">
        <v>-20.172730000000001</v>
      </c>
      <c r="C325">
        <v>63.462490000000003</v>
      </c>
    </row>
    <row r="326" spans="1:3" x14ac:dyDescent="0.2">
      <c r="A326" s="10" t="s">
        <v>1433</v>
      </c>
      <c r="B326">
        <v>-20.176649999999999</v>
      </c>
      <c r="C326">
        <v>63.462510000000002</v>
      </c>
    </row>
    <row r="327" spans="1:3" x14ac:dyDescent="0.2">
      <c r="A327" s="10" t="s">
        <v>1434</v>
      </c>
      <c r="B327">
        <v>-20.177289999999999</v>
      </c>
      <c r="C327">
        <v>63.462510000000002</v>
      </c>
    </row>
    <row r="328" spans="1:3" x14ac:dyDescent="0.2">
      <c r="A328" s="10" t="s">
        <v>1435</v>
      </c>
      <c r="B328">
        <v>-20.177949999999999</v>
      </c>
      <c r="C328">
        <v>63.462519999999998</v>
      </c>
    </row>
    <row r="329" spans="1:3" x14ac:dyDescent="0.2">
      <c r="A329" s="10" t="s">
        <v>1436</v>
      </c>
      <c r="B329">
        <v>-20.17859</v>
      </c>
      <c r="C329">
        <v>63.462530000000001</v>
      </c>
    </row>
    <row r="330" spans="1:3" x14ac:dyDescent="0.2">
      <c r="A330" s="10" t="s">
        <v>1437</v>
      </c>
      <c r="B330">
        <v>-20.176649999999999</v>
      </c>
      <c r="C330">
        <v>63.462209999999999</v>
      </c>
    </row>
    <row r="331" spans="1:3" x14ac:dyDescent="0.2">
      <c r="A331" s="10" t="s">
        <v>1438</v>
      </c>
      <c r="B331">
        <v>-20.177299999999999</v>
      </c>
      <c r="C331">
        <v>63.462220000000002</v>
      </c>
    </row>
    <row r="332" spans="1:3" x14ac:dyDescent="0.2">
      <c r="A332" s="10" t="s">
        <v>1439</v>
      </c>
      <c r="B332">
        <v>-20.175350000000002</v>
      </c>
      <c r="C332">
        <v>63.462209999999999</v>
      </c>
    </row>
    <row r="333" spans="1:3" x14ac:dyDescent="0.2">
      <c r="A333" s="10" t="s">
        <v>1440</v>
      </c>
      <c r="B333">
        <v>-20.174710000000001</v>
      </c>
      <c r="C333">
        <v>63.462209999999999</v>
      </c>
    </row>
    <row r="334" spans="1:3" x14ac:dyDescent="0.2">
      <c r="A334" s="10" t="s">
        <v>1441</v>
      </c>
      <c r="B334">
        <v>-20.174050000000001</v>
      </c>
      <c r="C334">
        <v>63.462209999999999</v>
      </c>
    </row>
    <row r="335" spans="1:3" x14ac:dyDescent="0.2">
      <c r="A335" s="10" t="s">
        <v>1442</v>
      </c>
      <c r="B335">
        <v>-20.173380000000002</v>
      </c>
      <c r="C335">
        <v>63.462200000000003</v>
      </c>
    </row>
    <row r="336" spans="1:3" x14ac:dyDescent="0.2">
      <c r="A336" s="10" t="s">
        <v>1443</v>
      </c>
      <c r="B336">
        <v>-20.172740000000001</v>
      </c>
      <c r="C336">
        <v>63.462200000000003</v>
      </c>
    </row>
    <row r="337" spans="1:3" x14ac:dyDescent="0.2">
      <c r="A337" s="10" t="s">
        <v>1444</v>
      </c>
      <c r="B337">
        <v>-20.175360000000001</v>
      </c>
      <c r="C337">
        <v>63.461930000000002</v>
      </c>
    </row>
    <row r="338" spans="1:3" x14ac:dyDescent="0.2">
      <c r="A338" s="10" t="s">
        <v>1445</v>
      </c>
      <c r="B338">
        <v>-20.174720000000001</v>
      </c>
      <c r="C338">
        <v>63.461910000000003</v>
      </c>
    </row>
    <row r="339" spans="1:3" x14ac:dyDescent="0.2">
      <c r="A339" s="10" t="s">
        <v>1446</v>
      </c>
      <c r="B339">
        <v>-20.174050000000001</v>
      </c>
      <c r="C339">
        <v>63.461919999999999</v>
      </c>
    </row>
    <row r="340" spans="1:3" x14ac:dyDescent="0.2">
      <c r="A340" s="10" t="s">
        <v>1447</v>
      </c>
      <c r="B340">
        <v>-20.174060000000001</v>
      </c>
      <c r="C340">
        <v>63.461620000000003</v>
      </c>
    </row>
    <row r="341" spans="1:3" x14ac:dyDescent="0.2">
      <c r="A341" s="10" t="s">
        <v>918</v>
      </c>
      <c r="B341">
        <v>-20.16966</v>
      </c>
      <c r="C341">
        <v>63.46743</v>
      </c>
    </row>
    <row r="342" spans="1:3" x14ac:dyDescent="0.2">
      <c r="A342" s="10" t="s">
        <v>1001</v>
      </c>
      <c r="B342">
        <v>-20.16966</v>
      </c>
      <c r="C342">
        <v>63.467280000000002</v>
      </c>
    </row>
    <row r="343" spans="1:3" x14ac:dyDescent="0.2">
      <c r="A343" s="10" t="s">
        <v>959</v>
      </c>
      <c r="B343">
        <v>-20.169989999999999</v>
      </c>
      <c r="C343">
        <v>63.467289999999998</v>
      </c>
    </row>
    <row r="344" spans="1:3" x14ac:dyDescent="0.2">
      <c r="A344" s="10" t="s">
        <v>106</v>
      </c>
      <c r="B344">
        <v>-20.174240000000001</v>
      </c>
      <c r="C344">
        <v>63.46716</v>
      </c>
    </row>
    <row r="345" spans="1:3" x14ac:dyDescent="0.2">
      <c r="A345" s="10" t="s">
        <v>297</v>
      </c>
      <c r="B345">
        <v>-20.174240000000001</v>
      </c>
      <c r="C345">
        <v>63.467019999999998</v>
      </c>
    </row>
    <row r="346" spans="1:3" x14ac:dyDescent="0.2">
      <c r="A346" s="10" t="s">
        <v>298</v>
      </c>
      <c r="B346">
        <v>-20.174569999999999</v>
      </c>
      <c r="C346">
        <v>63.467019999999998</v>
      </c>
    </row>
    <row r="347" spans="1:3" x14ac:dyDescent="0.2">
      <c r="A347" s="10" t="s">
        <v>107</v>
      </c>
      <c r="B347">
        <v>-20.173580000000001</v>
      </c>
      <c r="C347">
        <v>63.467170000000003</v>
      </c>
    </row>
    <row r="348" spans="1:3" x14ac:dyDescent="0.2">
      <c r="A348" s="10" t="s">
        <v>295</v>
      </c>
      <c r="B348">
        <v>-20.173580000000001</v>
      </c>
      <c r="C348">
        <v>63.467019999999998</v>
      </c>
    </row>
    <row r="349" spans="1:3" x14ac:dyDescent="0.2">
      <c r="A349" s="10" t="s">
        <v>296</v>
      </c>
      <c r="B349">
        <v>-20.173909999999999</v>
      </c>
      <c r="C349">
        <v>63.467019999999998</v>
      </c>
    </row>
    <row r="350" spans="1:3" x14ac:dyDescent="0.2">
      <c r="A350" s="10" t="s">
        <v>108</v>
      </c>
      <c r="B350">
        <v>-20.172910000000002</v>
      </c>
      <c r="C350">
        <v>63.46716</v>
      </c>
    </row>
    <row r="351" spans="1:3" x14ac:dyDescent="0.2">
      <c r="A351" s="10" t="s">
        <v>293</v>
      </c>
      <c r="B351">
        <v>-20.172920000000001</v>
      </c>
      <c r="C351">
        <v>63.467019999999998</v>
      </c>
    </row>
    <row r="352" spans="1:3" x14ac:dyDescent="0.2">
      <c r="A352" s="10" t="s">
        <v>294</v>
      </c>
      <c r="B352">
        <v>-20.17324</v>
      </c>
      <c r="C352">
        <v>63.467019999999998</v>
      </c>
    </row>
    <row r="353" spans="1:3" x14ac:dyDescent="0.2">
      <c r="A353" s="10" t="s">
        <v>109</v>
      </c>
      <c r="B353">
        <v>-20.172270000000001</v>
      </c>
      <c r="C353">
        <v>63.467149999999997</v>
      </c>
    </row>
    <row r="354" spans="1:3" x14ac:dyDescent="0.2">
      <c r="A354" s="10" t="s">
        <v>291</v>
      </c>
      <c r="B354">
        <v>-20.172280000000001</v>
      </c>
      <c r="C354">
        <v>63.466999999999999</v>
      </c>
    </row>
    <row r="355" spans="1:3" x14ac:dyDescent="0.2">
      <c r="A355" s="10" t="s">
        <v>292</v>
      </c>
      <c r="B355">
        <v>-20.172599999999999</v>
      </c>
      <c r="C355">
        <v>63.467010000000002</v>
      </c>
    </row>
    <row r="356" spans="1:3" x14ac:dyDescent="0.2">
      <c r="A356" s="10" t="s">
        <v>110</v>
      </c>
      <c r="B356">
        <v>-20.17163</v>
      </c>
      <c r="C356">
        <v>63.467149999999997</v>
      </c>
    </row>
    <row r="357" spans="1:3" x14ac:dyDescent="0.2">
      <c r="A357" s="10" t="s">
        <v>289</v>
      </c>
      <c r="B357">
        <v>-20.17164</v>
      </c>
      <c r="C357">
        <v>63.467010000000002</v>
      </c>
    </row>
    <row r="358" spans="1:3" x14ac:dyDescent="0.2">
      <c r="A358" s="10" t="s">
        <v>290</v>
      </c>
      <c r="B358">
        <v>-20.171959999999999</v>
      </c>
      <c r="C358">
        <v>63.467010000000002</v>
      </c>
    </row>
    <row r="359" spans="1:3" x14ac:dyDescent="0.2">
      <c r="A359" s="10" t="s">
        <v>111</v>
      </c>
      <c r="B359">
        <v>-20.170970000000001</v>
      </c>
      <c r="C359">
        <v>63.467140000000001</v>
      </c>
    </row>
    <row r="360" spans="1:3" x14ac:dyDescent="0.2">
      <c r="A360" s="10" t="s">
        <v>286</v>
      </c>
      <c r="B360">
        <v>-20.170970000000001</v>
      </c>
      <c r="C360">
        <v>63.466999999999999</v>
      </c>
    </row>
    <row r="361" spans="1:3" x14ac:dyDescent="0.2">
      <c r="A361" s="10" t="s">
        <v>288</v>
      </c>
      <c r="B361">
        <v>-20.171299999999999</v>
      </c>
      <c r="C361">
        <v>63.466999999999999</v>
      </c>
    </row>
    <row r="362" spans="1:3" x14ac:dyDescent="0.2">
      <c r="A362" s="10" t="s">
        <v>919</v>
      </c>
      <c r="B362">
        <v>-20.170310000000001</v>
      </c>
      <c r="C362">
        <v>63.467149999999997</v>
      </c>
    </row>
    <row r="363" spans="1:3" x14ac:dyDescent="0.2">
      <c r="A363" s="10" t="s">
        <v>1002</v>
      </c>
      <c r="B363">
        <v>-20.170310000000001</v>
      </c>
      <c r="C363">
        <v>63.466999999999999</v>
      </c>
    </row>
    <row r="364" spans="1:3" x14ac:dyDescent="0.2">
      <c r="A364" s="10" t="s">
        <v>960</v>
      </c>
      <c r="B364">
        <v>-20.170639999999999</v>
      </c>
      <c r="C364">
        <v>63.466999999999999</v>
      </c>
    </row>
    <row r="365" spans="1:3" x14ac:dyDescent="0.2">
      <c r="A365" s="10" t="s">
        <v>274</v>
      </c>
      <c r="B365">
        <v>-20.176159999999999</v>
      </c>
      <c r="C365">
        <v>63.468040000000002</v>
      </c>
    </row>
    <row r="366" spans="1:3" x14ac:dyDescent="0.2">
      <c r="A366" s="10" t="s">
        <v>217</v>
      </c>
      <c r="B366">
        <v>-20.176159999999999</v>
      </c>
      <c r="C366">
        <v>63.4679</v>
      </c>
    </row>
    <row r="367" spans="1:3" x14ac:dyDescent="0.2">
      <c r="A367" s="10" t="s">
        <v>216</v>
      </c>
      <c r="B367">
        <v>-20.176490000000001</v>
      </c>
      <c r="C367">
        <v>63.4679</v>
      </c>
    </row>
    <row r="368" spans="1:3" x14ac:dyDescent="0.2">
      <c r="A368" s="10" t="s">
        <v>103</v>
      </c>
      <c r="B368">
        <v>-20.176189999999998</v>
      </c>
      <c r="C368">
        <v>63.467170000000003</v>
      </c>
    </row>
    <row r="369" spans="1:3" x14ac:dyDescent="0.2">
      <c r="A369" s="10" t="s">
        <v>1003</v>
      </c>
      <c r="B369">
        <v>-20.176189999999998</v>
      </c>
      <c r="C369">
        <v>63.467030000000001</v>
      </c>
    </row>
    <row r="370" spans="1:3" x14ac:dyDescent="0.2">
      <c r="A370" s="10" t="s">
        <v>961</v>
      </c>
      <c r="B370">
        <v>-20.17652</v>
      </c>
      <c r="C370">
        <v>63.467030000000001</v>
      </c>
    </row>
    <row r="371" spans="1:3" x14ac:dyDescent="0.2">
      <c r="A371" s="10" t="s">
        <v>102</v>
      </c>
      <c r="B371">
        <v>-20.176829999999999</v>
      </c>
      <c r="C371">
        <v>63.467179999999999</v>
      </c>
    </row>
    <row r="372" spans="1:3" x14ac:dyDescent="0.2">
      <c r="A372" s="10" t="s">
        <v>1004</v>
      </c>
      <c r="B372">
        <v>-20.176829999999999</v>
      </c>
      <c r="C372">
        <v>63.467039999999997</v>
      </c>
    </row>
    <row r="373" spans="1:3" x14ac:dyDescent="0.2">
      <c r="A373" s="10" t="s">
        <v>962</v>
      </c>
      <c r="B373">
        <v>-20.177160000000001</v>
      </c>
      <c r="C373">
        <v>63.467039999999997</v>
      </c>
    </row>
    <row r="374" spans="1:3" x14ac:dyDescent="0.2">
      <c r="A374" s="10" t="s">
        <v>101</v>
      </c>
      <c r="B374">
        <v>-20.177489999999999</v>
      </c>
      <c r="C374">
        <v>63.467179999999999</v>
      </c>
    </row>
    <row r="375" spans="1:3" x14ac:dyDescent="0.2">
      <c r="A375" s="10" t="s">
        <v>1005</v>
      </c>
      <c r="B375">
        <v>-20.177489999999999</v>
      </c>
      <c r="C375">
        <v>63.467030000000001</v>
      </c>
    </row>
    <row r="376" spans="1:3" x14ac:dyDescent="0.2">
      <c r="A376" s="10" t="s">
        <v>963</v>
      </c>
      <c r="B376">
        <v>-20.177820000000001</v>
      </c>
      <c r="C376">
        <v>63.467039999999997</v>
      </c>
    </row>
    <row r="377" spans="1:3" x14ac:dyDescent="0.2">
      <c r="A377" s="10" t="s">
        <v>100</v>
      </c>
      <c r="B377">
        <v>-20.178149999999999</v>
      </c>
      <c r="C377">
        <v>63.467190000000002</v>
      </c>
    </row>
    <row r="378" spans="1:3" x14ac:dyDescent="0.2">
      <c r="A378" s="10" t="s">
        <v>1006</v>
      </c>
      <c r="B378">
        <v>-20.178159999999998</v>
      </c>
      <c r="C378">
        <v>63.46705</v>
      </c>
    </row>
    <row r="379" spans="1:3" x14ac:dyDescent="0.2">
      <c r="A379" s="10" t="s">
        <v>964</v>
      </c>
      <c r="B379">
        <v>-20.17848</v>
      </c>
      <c r="C379">
        <v>63.46705</v>
      </c>
    </row>
    <row r="380" spans="1:3" x14ac:dyDescent="0.2">
      <c r="A380" s="10" t="s">
        <v>99</v>
      </c>
      <c r="B380">
        <v>-20.178789999999999</v>
      </c>
      <c r="C380">
        <v>63.467199999999998</v>
      </c>
    </row>
    <row r="381" spans="1:3" x14ac:dyDescent="0.2">
      <c r="A381" s="10" t="s">
        <v>1007</v>
      </c>
      <c r="B381">
        <v>-20.178799999999999</v>
      </c>
      <c r="C381">
        <v>63.46705</v>
      </c>
    </row>
    <row r="382" spans="1:3" x14ac:dyDescent="0.2">
      <c r="A382" s="10" t="s">
        <v>965</v>
      </c>
      <c r="B382">
        <v>-20.179120000000001</v>
      </c>
      <c r="C382">
        <v>63.46705</v>
      </c>
    </row>
    <row r="383" spans="1:3" x14ac:dyDescent="0.2">
      <c r="A383" s="10" t="s">
        <v>98</v>
      </c>
      <c r="B383">
        <v>-20.17944</v>
      </c>
      <c r="C383">
        <v>63.467190000000002</v>
      </c>
    </row>
    <row r="384" spans="1:3" x14ac:dyDescent="0.2">
      <c r="A384" s="10" t="s">
        <v>284</v>
      </c>
      <c r="B384">
        <v>-20.17944</v>
      </c>
      <c r="C384">
        <v>63.46705</v>
      </c>
    </row>
    <row r="385" spans="1:3" x14ac:dyDescent="0.2">
      <c r="A385" s="10" t="s">
        <v>283</v>
      </c>
      <c r="B385">
        <v>-20.179770000000001</v>
      </c>
      <c r="C385">
        <v>63.46705</v>
      </c>
    </row>
    <row r="386" spans="1:3" x14ac:dyDescent="0.2">
      <c r="A386" s="10" t="s">
        <v>97</v>
      </c>
      <c r="B386">
        <v>-20.180099999999999</v>
      </c>
      <c r="C386">
        <v>63.467199999999998</v>
      </c>
    </row>
    <row r="387" spans="1:3" x14ac:dyDescent="0.2">
      <c r="A387" s="10" t="s">
        <v>282</v>
      </c>
      <c r="B387">
        <v>-20.180099999999999</v>
      </c>
      <c r="C387">
        <v>63.467059999999996</v>
      </c>
    </row>
    <row r="388" spans="1:3" x14ac:dyDescent="0.2">
      <c r="A388" s="10" t="s">
        <v>281</v>
      </c>
      <c r="B388">
        <v>-20.180430000000001</v>
      </c>
      <c r="C388">
        <v>63.467059999999996</v>
      </c>
    </row>
    <row r="389" spans="1:3" x14ac:dyDescent="0.2">
      <c r="A389" s="10" t="s">
        <v>96</v>
      </c>
      <c r="B389">
        <v>-20.180759999999999</v>
      </c>
      <c r="C389">
        <v>63.467210000000001</v>
      </c>
    </row>
    <row r="390" spans="1:3" x14ac:dyDescent="0.2">
      <c r="A390" s="10" t="s">
        <v>280</v>
      </c>
      <c r="B390">
        <v>-20.180759999999999</v>
      </c>
      <c r="C390">
        <v>63.467059999999996</v>
      </c>
    </row>
    <row r="391" spans="1:3" x14ac:dyDescent="0.2">
      <c r="A391" s="10" t="s">
        <v>279</v>
      </c>
      <c r="B391">
        <v>-20.181090000000001</v>
      </c>
      <c r="C391">
        <v>63.467059999999996</v>
      </c>
    </row>
    <row r="392" spans="1:3" x14ac:dyDescent="0.2">
      <c r="A392" s="10" t="s">
        <v>95</v>
      </c>
      <c r="B392">
        <v>-20.1814</v>
      </c>
      <c r="C392">
        <v>63.467199999999998</v>
      </c>
    </row>
    <row r="393" spans="1:3" x14ac:dyDescent="0.2">
      <c r="A393" s="10" t="s">
        <v>278</v>
      </c>
      <c r="B393">
        <v>-20.18141</v>
      </c>
      <c r="C393">
        <v>63.467059999999996</v>
      </c>
    </row>
    <row r="394" spans="1:3" x14ac:dyDescent="0.2">
      <c r="A394" s="10" t="s">
        <v>277</v>
      </c>
      <c r="B394">
        <v>-20.181730000000002</v>
      </c>
      <c r="C394">
        <v>63.467059999999996</v>
      </c>
    </row>
    <row r="395" spans="1:3" x14ac:dyDescent="0.2">
      <c r="A395" s="10" t="s">
        <v>275</v>
      </c>
      <c r="B395">
        <v>-20.1768</v>
      </c>
      <c r="C395">
        <v>63.468049999999998</v>
      </c>
    </row>
    <row r="396" spans="1:3" x14ac:dyDescent="0.2">
      <c r="A396" s="10" t="s">
        <v>215</v>
      </c>
      <c r="B396">
        <v>-20.17681</v>
      </c>
      <c r="C396">
        <v>63.4679</v>
      </c>
    </row>
    <row r="397" spans="1:3" x14ac:dyDescent="0.2">
      <c r="A397" s="10" t="s">
        <v>214</v>
      </c>
      <c r="B397">
        <v>-20.177129999999998</v>
      </c>
      <c r="C397">
        <v>63.4679</v>
      </c>
    </row>
    <row r="398" spans="1:3" x14ac:dyDescent="0.2">
      <c r="A398" s="10" t="s">
        <v>920</v>
      </c>
      <c r="B398">
        <v>-20.176189999999998</v>
      </c>
      <c r="C398">
        <v>63.466880000000003</v>
      </c>
    </row>
    <row r="399" spans="1:3" x14ac:dyDescent="0.2">
      <c r="A399" s="10" t="s">
        <v>1008</v>
      </c>
      <c r="B399">
        <v>-20.176200000000001</v>
      </c>
      <c r="C399">
        <v>63.466729999999998</v>
      </c>
    </row>
    <row r="400" spans="1:3" x14ac:dyDescent="0.2">
      <c r="A400" s="10" t="s">
        <v>966</v>
      </c>
      <c r="B400">
        <v>-20.17652</v>
      </c>
      <c r="C400">
        <v>63.466729999999998</v>
      </c>
    </row>
    <row r="401" spans="1:3" x14ac:dyDescent="0.2">
      <c r="A401" s="10" t="s">
        <v>921</v>
      </c>
      <c r="B401">
        <v>-20.176839999999999</v>
      </c>
      <c r="C401">
        <v>63.466880000000003</v>
      </c>
    </row>
    <row r="402" spans="1:3" x14ac:dyDescent="0.2">
      <c r="A402" s="10" t="s">
        <v>1009</v>
      </c>
      <c r="B402">
        <v>-20.176839999999999</v>
      </c>
      <c r="C402">
        <v>63.466729999999998</v>
      </c>
    </row>
    <row r="403" spans="1:3" x14ac:dyDescent="0.2">
      <c r="A403" s="10" t="s">
        <v>967</v>
      </c>
      <c r="B403">
        <v>-20.17717</v>
      </c>
      <c r="C403">
        <v>63.466740000000001</v>
      </c>
    </row>
    <row r="404" spans="1:3" x14ac:dyDescent="0.2">
      <c r="A404" s="10" t="s">
        <v>922</v>
      </c>
      <c r="B404">
        <v>-20.177499999999998</v>
      </c>
      <c r="C404">
        <v>63.466880000000003</v>
      </c>
    </row>
    <row r="405" spans="1:3" x14ac:dyDescent="0.2">
      <c r="A405" s="10" t="s">
        <v>1010</v>
      </c>
      <c r="B405">
        <v>-20.177499999999998</v>
      </c>
      <c r="C405">
        <v>63.466740000000001</v>
      </c>
    </row>
    <row r="406" spans="1:3" x14ac:dyDescent="0.2">
      <c r="A406" s="10" t="s">
        <v>968</v>
      </c>
      <c r="B406">
        <v>-20.17783</v>
      </c>
      <c r="C406">
        <v>63.466740000000001</v>
      </c>
    </row>
    <row r="407" spans="1:3" x14ac:dyDescent="0.2">
      <c r="A407" s="10" t="s">
        <v>923</v>
      </c>
      <c r="B407">
        <v>-20.178159999999998</v>
      </c>
      <c r="C407">
        <v>63.466900000000003</v>
      </c>
    </row>
    <row r="408" spans="1:3" x14ac:dyDescent="0.2">
      <c r="A408" s="10" t="s">
        <v>1011</v>
      </c>
      <c r="B408">
        <v>-20.178159999999998</v>
      </c>
      <c r="C408">
        <v>63.466749999999998</v>
      </c>
    </row>
    <row r="409" spans="1:3" x14ac:dyDescent="0.2">
      <c r="A409" s="10" t="s">
        <v>969</v>
      </c>
      <c r="B409">
        <v>-20.17849</v>
      </c>
      <c r="C409">
        <v>63.466749999999998</v>
      </c>
    </row>
    <row r="410" spans="1:3" x14ac:dyDescent="0.2">
      <c r="A410" s="10" t="s">
        <v>924</v>
      </c>
      <c r="B410">
        <v>-20.178799999999999</v>
      </c>
      <c r="C410">
        <v>63.466889999999999</v>
      </c>
    </row>
    <row r="411" spans="1:3" x14ac:dyDescent="0.2">
      <c r="A411" s="10" t="s">
        <v>1012</v>
      </c>
      <c r="B411">
        <v>-20.178809999999999</v>
      </c>
      <c r="C411">
        <v>63.466749999999998</v>
      </c>
    </row>
    <row r="412" spans="1:3" x14ac:dyDescent="0.2">
      <c r="A412" s="10" t="s">
        <v>970</v>
      </c>
      <c r="B412">
        <v>-20.179130000000001</v>
      </c>
      <c r="C412">
        <v>63.466749999999998</v>
      </c>
    </row>
    <row r="413" spans="1:3" x14ac:dyDescent="0.2">
      <c r="A413" s="10" t="s">
        <v>925</v>
      </c>
      <c r="B413">
        <v>-20.179459999999999</v>
      </c>
      <c r="C413">
        <v>63.466889999999999</v>
      </c>
    </row>
    <row r="414" spans="1:3" x14ac:dyDescent="0.2">
      <c r="A414" s="10" t="s">
        <v>1013</v>
      </c>
      <c r="B414">
        <v>-20.179469999999998</v>
      </c>
      <c r="C414">
        <v>63.466749999999998</v>
      </c>
    </row>
    <row r="415" spans="1:3" x14ac:dyDescent="0.2">
      <c r="A415" s="10" t="s">
        <v>971</v>
      </c>
      <c r="B415">
        <v>-20.179790000000001</v>
      </c>
      <c r="C415">
        <v>63.466749999999998</v>
      </c>
    </row>
    <row r="416" spans="1:3" x14ac:dyDescent="0.2">
      <c r="A416" s="10" t="s">
        <v>926</v>
      </c>
      <c r="B416">
        <v>-20.180109999999999</v>
      </c>
      <c r="C416">
        <v>63.466909999999999</v>
      </c>
    </row>
    <row r="417" spans="1:3" x14ac:dyDescent="0.2">
      <c r="A417" s="10" t="s">
        <v>1014</v>
      </c>
      <c r="B417">
        <v>-20.180109999999999</v>
      </c>
      <c r="C417">
        <v>63.466760000000001</v>
      </c>
    </row>
    <row r="418" spans="1:3" x14ac:dyDescent="0.2">
      <c r="A418" s="10" t="s">
        <v>972</v>
      </c>
      <c r="B418">
        <v>-20.180440000000001</v>
      </c>
      <c r="C418">
        <v>63.466760000000001</v>
      </c>
    </row>
    <row r="419" spans="1:3" x14ac:dyDescent="0.2">
      <c r="A419" s="10" t="s">
        <v>927</v>
      </c>
      <c r="B419">
        <v>-20.180769999999999</v>
      </c>
      <c r="C419">
        <v>63.466900000000003</v>
      </c>
    </row>
    <row r="420" spans="1:3" x14ac:dyDescent="0.2">
      <c r="A420" s="10" t="s">
        <v>1015</v>
      </c>
      <c r="B420">
        <v>-20.180769999999999</v>
      </c>
      <c r="C420">
        <v>63.466760000000001</v>
      </c>
    </row>
    <row r="421" spans="1:3" x14ac:dyDescent="0.2">
      <c r="A421" s="10" t="s">
        <v>928</v>
      </c>
      <c r="B421">
        <v>-20.18141</v>
      </c>
      <c r="C421">
        <v>63.466909999999999</v>
      </c>
    </row>
    <row r="422" spans="1:3" x14ac:dyDescent="0.2">
      <c r="A422" s="10" t="s">
        <v>973</v>
      </c>
      <c r="B422">
        <v>-20.181740000000001</v>
      </c>
      <c r="C422">
        <v>63.466760000000001</v>
      </c>
    </row>
    <row r="423" spans="1:3" x14ac:dyDescent="0.2">
      <c r="A423" s="10" t="s">
        <v>276</v>
      </c>
      <c r="B423">
        <v>-20.17746</v>
      </c>
      <c r="C423">
        <v>63.468049999999998</v>
      </c>
    </row>
    <row r="424" spans="1:3" x14ac:dyDescent="0.2">
      <c r="A424" s="10" t="s">
        <v>213</v>
      </c>
      <c r="B424">
        <v>-20.17747</v>
      </c>
      <c r="C424">
        <v>63.4679</v>
      </c>
    </row>
    <row r="425" spans="1:3" x14ac:dyDescent="0.2">
      <c r="A425" s="10" t="s">
        <v>212</v>
      </c>
      <c r="B425">
        <v>-20.177790000000002</v>
      </c>
      <c r="C425">
        <v>63.467910000000003</v>
      </c>
    </row>
    <row r="426" spans="1:3" x14ac:dyDescent="0.2">
      <c r="A426" s="10" t="s">
        <v>929</v>
      </c>
      <c r="B426">
        <v>-20.174890000000001</v>
      </c>
      <c r="C426">
        <v>63.466880000000003</v>
      </c>
    </row>
    <row r="427" spans="1:3" x14ac:dyDescent="0.2">
      <c r="A427" s="10" t="s">
        <v>1016</v>
      </c>
      <c r="B427">
        <v>-20.174890000000001</v>
      </c>
      <c r="C427">
        <v>63.466729999999998</v>
      </c>
    </row>
    <row r="428" spans="1:3" x14ac:dyDescent="0.2">
      <c r="A428" s="10" t="s">
        <v>974</v>
      </c>
      <c r="B428">
        <v>-20.175219999999999</v>
      </c>
      <c r="C428">
        <v>63.466729999999998</v>
      </c>
    </row>
    <row r="429" spans="1:3" x14ac:dyDescent="0.2">
      <c r="A429" s="10" t="s">
        <v>930</v>
      </c>
      <c r="B429">
        <v>-20.174250000000001</v>
      </c>
      <c r="C429">
        <v>63.466859999999997</v>
      </c>
    </row>
    <row r="430" spans="1:3" x14ac:dyDescent="0.2">
      <c r="A430" s="10" t="s">
        <v>1017</v>
      </c>
      <c r="B430">
        <v>-20.174250000000001</v>
      </c>
      <c r="C430">
        <v>63.466720000000002</v>
      </c>
    </row>
    <row r="431" spans="1:3" x14ac:dyDescent="0.2">
      <c r="A431" s="10" t="s">
        <v>975</v>
      </c>
      <c r="B431">
        <v>-20.174579999999999</v>
      </c>
      <c r="C431">
        <v>63.466720000000002</v>
      </c>
    </row>
    <row r="432" spans="1:3" x14ac:dyDescent="0.2">
      <c r="A432" s="10" t="s">
        <v>931</v>
      </c>
      <c r="B432">
        <v>-20.173590000000001</v>
      </c>
      <c r="C432">
        <v>63.466859999999997</v>
      </c>
    </row>
    <row r="433" spans="1:3" x14ac:dyDescent="0.2">
      <c r="A433" s="10" t="s">
        <v>1018</v>
      </c>
      <c r="B433">
        <v>-20.173590000000001</v>
      </c>
      <c r="C433">
        <v>63.466720000000002</v>
      </c>
    </row>
    <row r="434" spans="1:3" x14ac:dyDescent="0.2">
      <c r="A434" s="10" t="s">
        <v>976</v>
      </c>
      <c r="B434">
        <v>-20.173919999999999</v>
      </c>
      <c r="C434">
        <v>63.466720000000002</v>
      </c>
    </row>
    <row r="435" spans="1:3" x14ac:dyDescent="0.2">
      <c r="A435" s="10" t="s">
        <v>932</v>
      </c>
      <c r="B435">
        <v>-20.172940000000001</v>
      </c>
      <c r="C435">
        <v>63.46687</v>
      </c>
    </row>
    <row r="436" spans="1:3" x14ac:dyDescent="0.2">
      <c r="A436" s="10" t="s">
        <v>1019</v>
      </c>
      <c r="B436">
        <v>-20.17295</v>
      </c>
      <c r="C436">
        <v>63.466720000000002</v>
      </c>
    </row>
    <row r="437" spans="1:3" x14ac:dyDescent="0.2">
      <c r="A437" s="10" t="s">
        <v>977</v>
      </c>
      <c r="B437">
        <v>-20.173269999999999</v>
      </c>
      <c r="C437">
        <v>63.466720000000002</v>
      </c>
    </row>
    <row r="438" spans="1:3" x14ac:dyDescent="0.2">
      <c r="A438" s="10" t="s">
        <v>933</v>
      </c>
      <c r="B438">
        <v>-20.172280000000001</v>
      </c>
      <c r="C438">
        <v>63.466850000000001</v>
      </c>
    </row>
    <row r="439" spans="1:3" x14ac:dyDescent="0.2">
      <c r="A439" s="10" t="s">
        <v>1020</v>
      </c>
      <c r="B439">
        <v>-20.17229</v>
      </c>
      <c r="C439">
        <v>63.466709999999999</v>
      </c>
    </row>
    <row r="440" spans="1:3" x14ac:dyDescent="0.2">
      <c r="A440" s="10" t="s">
        <v>978</v>
      </c>
      <c r="B440">
        <v>-20.172609999999999</v>
      </c>
      <c r="C440">
        <v>63.466709999999999</v>
      </c>
    </row>
    <row r="441" spans="1:3" x14ac:dyDescent="0.2">
      <c r="A441" s="10" t="s">
        <v>255</v>
      </c>
      <c r="B441">
        <v>-20.17164</v>
      </c>
      <c r="C441">
        <v>63.466850000000001</v>
      </c>
    </row>
    <row r="442" spans="1:3" x14ac:dyDescent="0.2">
      <c r="A442" s="10" t="s">
        <v>1021</v>
      </c>
      <c r="B442">
        <v>-20.17164</v>
      </c>
      <c r="C442">
        <v>63.466700000000003</v>
      </c>
    </row>
    <row r="443" spans="1:3" x14ac:dyDescent="0.2">
      <c r="A443" s="10" t="s">
        <v>979</v>
      </c>
      <c r="B443">
        <v>-20.171970000000002</v>
      </c>
      <c r="C443">
        <v>63.466709999999999</v>
      </c>
    </row>
    <row r="444" spans="1:3" x14ac:dyDescent="0.2">
      <c r="A444" s="10" t="s">
        <v>934</v>
      </c>
      <c r="B444">
        <v>-20.17098</v>
      </c>
      <c r="C444">
        <v>63.466850000000001</v>
      </c>
    </row>
    <row r="445" spans="1:3" x14ac:dyDescent="0.2">
      <c r="A445" s="10" t="s">
        <v>1031</v>
      </c>
      <c r="B445">
        <v>-20.170649999999998</v>
      </c>
      <c r="C445">
        <v>63.466850000000001</v>
      </c>
    </row>
    <row r="446" spans="1:3" x14ac:dyDescent="0.2">
      <c r="A446" s="10" t="s">
        <v>980</v>
      </c>
      <c r="B446">
        <v>-20.171309999999998</v>
      </c>
      <c r="C446">
        <v>63.466700000000003</v>
      </c>
    </row>
    <row r="447" spans="1:3" x14ac:dyDescent="0.2">
      <c r="A447" s="10" t="s">
        <v>935</v>
      </c>
      <c r="B447">
        <v>-20.174900000000001</v>
      </c>
      <c r="C447">
        <v>63.466589999999997</v>
      </c>
    </row>
    <row r="448" spans="1:3" x14ac:dyDescent="0.2">
      <c r="A448" s="10" t="s">
        <v>719</v>
      </c>
      <c r="B448">
        <v>-20.174900000000001</v>
      </c>
      <c r="C448">
        <v>63.466439999999999</v>
      </c>
    </row>
    <row r="449" spans="1:3" x14ac:dyDescent="0.2">
      <c r="A449" s="10" t="s">
        <v>720</v>
      </c>
      <c r="B449">
        <v>-20.175229999999999</v>
      </c>
      <c r="C449">
        <v>63.466450000000002</v>
      </c>
    </row>
    <row r="450" spans="1:3" x14ac:dyDescent="0.2">
      <c r="A450" s="10" t="s">
        <v>936</v>
      </c>
      <c r="B450">
        <v>-20.17426</v>
      </c>
      <c r="C450">
        <v>63.466589999999997</v>
      </c>
    </row>
    <row r="451" spans="1:3" x14ac:dyDescent="0.2">
      <c r="A451" s="10" t="s">
        <v>717</v>
      </c>
      <c r="B451">
        <v>-20.17426</v>
      </c>
      <c r="C451">
        <v>63.466439999999999</v>
      </c>
    </row>
    <row r="452" spans="1:3" x14ac:dyDescent="0.2">
      <c r="A452" s="10" t="s">
        <v>718</v>
      </c>
      <c r="B452">
        <v>-20.174589999999998</v>
      </c>
      <c r="C452">
        <v>63.466439999999999</v>
      </c>
    </row>
    <row r="453" spans="1:3" x14ac:dyDescent="0.2">
      <c r="A453" s="10" t="s">
        <v>200</v>
      </c>
      <c r="B453">
        <v>-20.17811</v>
      </c>
      <c r="C453">
        <v>63.468049999999998</v>
      </c>
    </row>
    <row r="454" spans="1:3" x14ac:dyDescent="0.2">
      <c r="A454" s="10" t="s">
        <v>211</v>
      </c>
      <c r="B454">
        <v>-20.17811</v>
      </c>
      <c r="C454">
        <v>63.467910000000003</v>
      </c>
    </row>
    <row r="455" spans="1:3" x14ac:dyDescent="0.2">
      <c r="A455" s="10" t="s">
        <v>210</v>
      </c>
      <c r="B455">
        <v>-20.178439999999998</v>
      </c>
      <c r="C455">
        <v>63.467910000000003</v>
      </c>
    </row>
    <row r="456" spans="1:3" x14ac:dyDescent="0.2">
      <c r="A456" s="10" t="s">
        <v>937</v>
      </c>
      <c r="B456">
        <v>-20.173590000000001</v>
      </c>
      <c r="C456">
        <v>63.46658</v>
      </c>
    </row>
    <row r="457" spans="1:3" x14ac:dyDescent="0.2">
      <c r="A457" s="10" t="s">
        <v>715</v>
      </c>
      <c r="B457">
        <v>-20.1736</v>
      </c>
      <c r="C457">
        <v>63.466439999999999</v>
      </c>
    </row>
    <row r="458" spans="1:3" x14ac:dyDescent="0.2">
      <c r="A458" s="10" t="s">
        <v>716</v>
      </c>
      <c r="B458">
        <v>-20.173919999999999</v>
      </c>
      <c r="C458">
        <v>63.466439999999999</v>
      </c>
    </row>
    <row r="459" spans="1:3" x14ac:dyDescent="0.2">
      <c r="A459" s="10" t="s">
        <v>938</v>
      </c>
      <c r="B459">
        <v>-20.17295</v>
      </c>
      <c r="C459">
        <v>63.466569999999997</v>
      </c>
    </row>
    <row r="460" spans="1:3" x14ac:dyDescent="0.2">
      <c r="A460" s="10" t="s">
        <v>713</v>
      </c>
      <c r="B460">
        <v>-20.17296</v>
      </c>
      <c r="C460">
        <v>63.466419999999999</v>
      </c>
    </row>
    <row r="461" spans="1:3" x14ac:dyDescent="0.2">
      <c r="A461" s="10" t="s">
        <v>714</v>
      </c>
      <c r="B461">
        <v>-20.173279999999998</v>
      </c>
      <c r="C461">
        <v>63.466430000000003</v>
      </c>
    </row>
    <row r="462" spans="1:3" x14ac:dyDescent="0.2">
      <c r="A462" s="10" t="s">
        <v>939</v>
      </c>
      <c r="B462">
        <v>-20.17229</v>
      </c>
      <c r="C462">
        <v>63.46658</v>
      </c>
    </row>
    <row r="463" spans="1:3" x14ac:dyDescent="0.2">
      <c r="A463" s="10" t="s">
        <v>711</v>
      </c>
      <c r="B463">
        <v>-20.17229</v>
      </c>
      <c r="C463">
        <v>63.466430000000003</v>
      </c>
    </row>
    <row r="464" spans="1:3" x14ac:dyDescent="0.2">
      <c r="A464" s="10" t="s">
        <v>712</v>
      </c>
      <c r="B464">
        <v>-20.172619999999998</v>
      </c>
      <c r="C464">
        <v>63.466430000000003</v>
      </c>
    </row>
    <row r="465" spans="1:3" x14ac:dyDescent="0.2">
      <c r="A465" s="10" t="s">
        <v>940</v>
      </c>
      <c r="B465">
        <v>-20.17165</v>
      </c>
      <c r="C465">
        <v>63.466569999999997</v>
      </c>
    </row>
    <row r="466" spans="1:3" x14ac:dyDescent="0.2">
      <c r="A466" s="10" t="s">
        <v>981</v>
      </c>
      <c r="B466">
        <v>-20.171980000000001</v>
      </c>
      <c r="C466">
        <v>63.466430000000003</v>
      </c>
    </row>
    <row r="467" spans="1:3" x14ac:dyDescent="0.2">
      <c r="A467" s="10" t="s">
        <v>941</v>
      </c>
      <c r="B467">
        <v>-20.176200000000001</v>
      </c>
      <c r="C467">
        <v>63.4666</v>
      </c>
    </row>
    <row r="468" spans="1:3" x14ac:dyDescent="0.2">
      <c r="A468" s="10" t="s">
        <v>723</v>
      </c>
      <c r="B468">
        <v>-20.176210000000001</v>
      </c>
      <c r="C468">
        <v>63.466450000000002</v>
      </c>
    </row>
    <row r="469" spans="1:3" x14ac:dyDescent="0.2">
      <c r="A469" s="10" t="s">
        <v>724</v>
      </c>
      <c r="B469">
        <v>-20.17653</v>
      </c>
      <c r="C469">
        <v>63.466450000000002</v>
      </c>
    </row>
    <row r="470" spans="1:3" x14ac:dyDescent="0.2">
      <c r="A470" s="10" t="s">
        <v>942</v>
      </c>
      <c r="B470">
        <v>-20.176860000000001</v>
      </c>
      <c r="C470">
        <v>63.4666</v>
      </c>
    </row>
    <row r="471" spans="1:3" x14ac:dyDescent="0.2">
      <c r="A471" s="10" t="s">
        <v>725</v>
      </c>
      <c r="B471">
        <v>-20.176870000000001</v>
      </c>
      <c r="C471">
        <v>63.466459999999998</v>
      </c>
    </row>
    <row r="472" spans="1:3" x14ac:dyDescent="0.2">
      <c r="A472" s="10" t="s">
        <v>726</v>
      </c>
      <c r="B472">
        <v>-20.17719</v>
      </c>
      <c r="C472">
        <v>63.466459999999998</v>
      </c>
    </row>
    <row r="473" spans="1:3" x14ac:dyDescent="0.2">
      <c r="A473" s="10" t="s">
        <v>943</v>
      </c>
      <c r="B473">
        <v>-20.177510000000002</v>
      </c>
      <c r="C473">
        <v>63.466610000000003</v>
      </c>
    </row>
    <row r="474" spans="1:3" x14ac:dyDescent="0.2">
      <c r="A474" s="10" t="s">
        <v>727</v>
      </c>
      <c r="B474">
        <v>-20.177510000000002</v>
      </c>
      <c r="C474">
        <v>63.466459999999998</v>
      </c>
    </row>
    <row r="475" spans="1:3" x14ac:dyDescent="0.2">
      <c r="A475" s="10" t="s">
        <v>691</v>
      </c>
      <c r="B475">
        <v>-20.17784</v>
      </c>
      <c r="C475">
        <v>63.466459999999998</v>
      </c>
    </row>
    <row r="476" spans="1:3" x14ac:dyDescent="0.2">
      <c r="A476" s="10" t="s">
        <v>944</v>
      </c>
      <c r="B476">
        <v>-20.178170000000001</v>
      </c>
      <c r="C476">
        <v>63.4666</v>
      </c>
    </row>
    <row r="477" spans="1:3" x14ac:dyDescent="0.2">
      <c r="A477" s="10" t="s">
        <v>692</v>
      </c>
      <c r="B477">
        <v>-20.178170000000001</v>
      </c>
      <c r="C477">
        <v>63.466450000000002</v>
      </c>
    </row>
    <row r="478" spans="1:3" x14ac:dyDescent="0.2">
      <c r="A478" s="10" t="s">
        <v>693</v>
      </c>
      <c r="B478">
        <v>-20.1785</v>
      </c>
      <c r="C478">
        <v>63.466459999999998</v>
      </c>
    </row>
    <row r="479" spans="1:3" x14ac:dyDescent="0.2">
      <c r="A479" s="10" t="s">
        <v>945</v>
      </c>
      <c r="B479">
        <v>-20.178809999999999</v>
      </c>
      <c r="C479">
        <v>63.466610000000003</v>
      </c>
    </row>
    <row r="480" spans="1:3" x14ac:dyDescent="0.2">
      <c r="A480" s="10" t="s">
        <v>694</v>
      </c>
      <c r="B480">
        <v>-20.178809999999999</v>
      </c>
      <c r="C480">
        <v>63.466470000000001</v>
      </c>
    </row>
    <row r="481" spans="1:3" x14ac:dyDescent="0.2">
      <c r="A481" s="10" t="s">
        <v>695</v>
      </c>
      <c r="B481">
        <v>-20.17914</v>
      </c>
      <c r="C481">
        <v>63.466470000000001</v>
      </c>
    </row>
    <row r="482" spans="1:3" x14ac:dyDescent="0.2">
      <c r="A482" s="10" t="s">
        <v>201</v>
      </c>
      <c r="B482">
        <v>-20.17877</v>
      </c>
      <c r="C482">
        <v>63.468069999999997</v>
      </c>
    </row>
    <row r="483" spans="1:3" x14ac:dyDescent="0.2">
      <c r="A483" s="10" t="s">
        <v>209</v>
      </c>
      <c r="B483">
        <v>-20.17877</v>
      </c>
      <c r="C483">
        <v>63.467919999999999</v>
      </c>
    </row>
    <row r="484" spans="1:3" x14ac:dyDescent="0.2">
      <c r="A484" s="10" t="s">
        <v>208</v>
      </c>
      <c r="B484">
        <v>-20.179099999999998</v>
      </c>
      <c r="C484">
        <v>63.467919999999999</v>
      </c>
    </row>
    <row r="485" spans="1:3" x14ac:dyDescent="0.2">
      <c r="A485" s="10" t="s">
        <v>199</v>
      </c>
      <c r="B485">
        <v>-20.179469999999998</v>
      </c>
      <c r="C485">
        <v>63.466619999999999</v>
      </c>
    </row>
    <row r="486" spans="1:3" x14ac:dyDescent="0.2">
      <c r="A486" s="10" t="s">
        <v>696</v>
      </c>
      <c r="B486">
        <v>-20.179480000000002</v>
      </c>
      <c r="C486">
        <v>63.466470000000001</v>
      </c>
    </row>
    <row r="487" spans="1:3" x14ac:dyDescent="0.2">
      <c r="A487" s="10" t="s">
        <v>697</v>
      </c>
      <c r="B487">
        <v>-20.1798</v>
      </c>
      <c r="C487">
        <v>63.466470000000001</v>
      </c>
    </row>
    <row r="488" spans="1:3" x14ac:dyDescent="0.2">
      <c r="A488" s="10" t="s">
        <v>198</v>
      </c>
      <c r="B488">
        <v>-20.180109999999999</v>
      </c>
      <c r="C488">
        <v>63.466619999999999</v>
      </c>
    </row>
    <row r="489" spans="1:3" x14ac:dyDescent="0.2">
      <c r="A489" s="10" t="s">
        <v>698</v>
      </c>
      <c r="B489">
        <v>-20.180119999999999</v>
      </c>
      <c r="C489">
        <v>63.466470000000001</v>
      </c>
    </row>
    <row r="490" spans="1:3" x14ac:dyDescent="0.2">
      <c r="A490" s="10" t="s">
        <v>699</v>
      </c>
      <c r="B490">
        <v>-20.180440000000001</v>
      </c>
      <c r="C490">
        <v>63.466479999999997</v>
      </c>
    </row>
    <row r="491" spans="1:3" x14ac:dyDescent="0.2">
      <c r="A491" s="10" t="s">
        <v>946</v>
      </c>
      <c r="B491">
        <v>-20.180779999999999</v>
      </c>
      <c r="C491">
        <v>63.466619999999999</v>
      </c>
    </row>
    <row r="492" spans="1:3" x14ac:dyDescent="0.2">
      <c r="A492" s="10" t="s">
        <v>706</v>
      </c>
      <c r="B492">
        <v>-20.176210000000001</v>
      </c>
      <c r="C492">
        <v>63.466290000000001</v>
      </c>
    </row>
    <row r="493" spans="1:3" x14ac:dyDescent="0.2">
      <c r="A493" s="10" t="s">
        <v>602</v>
      </c>
      <c r="B493">
        <v>-20.176210000000001</v>
      </c>
      <c r="C493">
        <v>63.466149999999999</v>
      </c>
    </row>
    <row r="494" spans="1:3" x14ac:dyDescent="0.2">
      <c r="A494" s="10" t="s">
        <v>603</v>
      </c>
      <c r="B494">
        <v>-20.176539999999999</v>
      </c>
      <c r="C494">
        <v>63.466149999999999</v>
      </c>
    </row>
    <row r="495" spans="1:3" x14ac:dyDescent="0.2">
      <c r="A495" s="10" t="s">
        <v>705</v>
      </c>
      <c r="B495">
        <v>-20.176850000000002</v>
      </c>
      <c r="C495">
        <v>63.46631</v>
      </c>
    </row>
    <row r="496" spans="1:3" x14ac:dyDescent="0.2">
      <c r="A496" s="10" t="s">
        <v>604</v>
      </c>
      <c r="B496">
        <v>-20.176860000000001</v>
      </c>
      <c r="C496">
        <v>63.466160000000002</v>
      </c>
    </row>
    <row r="497" spans="1:3" x14ac:dyDescent="0.2">
      <c r="A497" s="10" t="s">
        <v>605</v>
      </c>
      <c r="B497">
        <v>-20.17718</v>
      </c>
      <c r="C497">
        <v>63.466160000000002</v>
      </c>
    </row>
    <row r="498" spans="1:3" x14ac:dyDescent="0.2">
      <c r="A498" s="10" t="s">
        <v>704</v>
      </c>
      <c r="B498">
        <v>-20.177510000000002</v>
      </c>
      <c r="C498">
        <v>63.466299999999997</v>
      </c>
    </row>
    <row r="499" spans="1:3" x14ac:dyDescent="0.2">
      <c r="A499" s="10" t="s">
        <v>606</v>
      </c>
      <c r="B499">
        <v>-20.177520000000001</v>
      </c>
      <c r="C499">
        <v>63.466149999999999</v>
      </c>
    </row>
    <row r="500" spans="1:3" x14ac:dyDescent="0.2">
      <c r="A500" s="10" t="s">
        <v>607</v>
      </c>
      <c r="B500">
        <v>-20.17784</v>
      </c>
      <c r="C500">
        <v>63.466160000000002</v>
      </c>
    </row>
    <row r="501" spans="1:3" x14ac:dyDescent="0.2">
      <c r="A501" s="10" t="s">
        <v>703</v>
      </c>
      <c r="B501">
        <v>-20.178159999999998</v>
      </c>
      <c r="C501">
        <v>63.466299999999997</v>
      </c>
    </row>
    <row r="502" spans="1:3" x14ac:dyDescent="0.2">
      <c r="A502" s="10" t="s">
        <v>608</v>
      </c>
      <c r="B502">
        <v>-20.178159999999998</v>
      </c>
      <c r="C502">
        <v>63.466160000000002</v>
      </c>
    </row>
    <row r="503" spans="1:3" x14ac:dyDescent="0.2">
      <c r="A503" s="10" t="s">
        <v>609</v>
      </c>
      <c r="B503">
        <v>-20.17849</v>
      </c>
      <c r="C503">
        <v>63.466160000000002</v>
      </c>
    </row>
    <row r="504" spans="1:3" x14ac:dyDescent="0.2">
      <c r="A504" s="10" t="s">
        <v>702</v>
      </c>
      <c r="B504">
        <v>-20.178820000000002</v>
      </c>
      <c r="C504">
        <v>63.466320000000003</v>
      </c>
    </row>
    <row r="505" spans="1:3" x14ac:dyDescent="0.2">
      <c r="A505" s="10" t="s">
        <v>610</v>
      </c>
      <c r="B505">
        <v>-20.178820000000002</v>
      </c>
      <c r="C505">
        <v>63.466169999999998</v>
      </c>
    </row>
    <row r="506" spans="1:3" x14ac:dyDescent="0.2">
      <c r="A506" s="10" t="s">
        <v>611</v>
      </c>
      <c r="B506">
        <v>-20.17915</v>
      </c>
      <c r="C506">
        <v>63.466169999999998</v>
      </c>
    </row>
    <row r="507" spans="1:3" x14ac:dyDescent="0.2">
      <c r="A507" s="10" t="s">
        <v>701</v>
      </c>
      <c r="B507">
        <v>-20.174910000000001</v>
      </c>
      <c r="C507">
        <v>63.466290000000001</v>
      </c>
    </row>
    <row r="508" spans="1:3" x14ac:dyDescent="0.2">
      <c r="A508" s="10" t="s">
        <v>701</v>
      </c>
      <c r="B508">
        <v>-20.179459999999999</v>
      </c>
      <c r="C508">
        <v>63.46631</v>
      </c>
    </row>
    <row r="509" spans="1:3" x14ac:dyDescent="0.2">
      <c r="A509" s="10" t="s">
        <v>598</v>
      </c>
      <c r="B509">
        <v>-20.174910000000001</v>
      </c>
      <c r="C509">
        <v>63.466149999999999</v>
      </c>
    </row>
    <row r="510" spans="1:3" x14ac:dyDescent="0.2">
      <c r="A510" s="10" t="s">
        <v>598</v>
      </c>
      <c r="B510">
        <v>-20.179459999999999</v>
      </c>
      <c r="C510">
        <v>63.466169999999998</v>
      </c>
    </row>
    <row r="511" spans="1:3" x14ac:dyDescent="0.2">
      <c r="A511" s="10" t="s">
        <v>599</v>
      </c>
      <c r="B511">
        <v>-20.175239999999999</v>
      </c>
      <c r="C511">
        <v>63.466149999999999</v>
      </c>
    </row>
    <row r="512" spans="1:3" x14ac:dyDescent="0.2">
      <c r="A512" s="10" t="s">
        <v>599</v>
      </c>
      <c r="B512">
        <v>-20.179790000000001</v>
      </c>
      <c r="C512">
        <v>63.466169999999998</v>
      </c>
    </row>
    <row r="513" spans="1:3" x14ac:dyDescent="0.2">
      <c r="A513" s="10" t="s">
        <v>700</v>
      </c>
      <c r="B513">
        <v>-20.180119999999999</v>
      </c>
      <c r="C513">
        <v>63.466320000000003</v>
      </c>
    </row>
    <row r="514" spans="1:3" x14ac:dyDescent="0.2">
      <c r="A514" s="10" t="s">
        <v>700</v>
      </c>
      <c r="B514">
        <v>-20.174240000000001</v>
      </c>
      <c r="C514">
        <v>63.466279999999998</v>
      </c>
    </row>
    <row r="515" spans="1:3" x14ac:dyDescent="0.2">
      <c r="A515" s="10" t="s">
        <v>596</v>
      </c>
      <c r="B515">
        <v>-20.180129999999998</v>
      </c>
      <c r="C515">
        <v>63.466180000000001</v>
      </c>
    </row>
    <row r="516" spans="1:3" x14ac:dyDescent="0.2">
      <c r="A516" s="10" t="s">
        <v>596</v>
      </c>
      <c r="B516">
        <v>-20.174250000000001</v>
      </c>
      <c r="C516">
        <v>63.466140000000003</v>
      </c>
    </row>
    <row r="517" spans="1:3" x14ac:dyDescent="0.2">
      <c r="A517" s="10" t="s">
        <v>597</v>
      </c>
      <c r="B517">
        <v>-20.18045</v>
      </c>
      <c r="C517">
        <v>63.466180000000001</v>
      </c>
    </row>
    <row r="518" spans="1:3" x14ac:dyDescent="0.2">
      <c r="A518" s="10" t="s">
        <v>597</v>
      </c>
      <c r="B518">
        <v>-20.174569999999999</v>
      </c>
      <c r="C518">
        <v>63.466140000000003</v>
      </c>
    </row>
    <row r="519" spans="1:3" x14ac:dyDescent="0.2">
      <c r="A519" s="10" t="s">
        <v>202</v>
      </c>
      <c r="B519">
        <v>-20.179410000000001</v>
      </c>
      <c r="C519">
        <v>63.468069999999997</v>
      </c>
    </row>
    <row r="520" spans="1:3" x14ac:dyDescent="0.2">
      <c r="A520" s="10" t="s">
        <v>207</v>
      </c>
      <c r="B520">
        <v>-20.179410000000001</v>
      </c>
      <c r="C520">
        <v>63.467919999999999</v>
      </c>
    </row>
    <row r="521" spans="1:3" x14ac:dyDescent="0.2">
      <c r="A521" s="10" t="s">
        <v>83</v>
      </c>
      <c r="B521">
        <v>-20.179739999999999</v>
      </c>
      <c r="C521">
        <v>63.468220000000002</v>
      </c>
    </row>
    <row r="522" spans="1:3" x14ac:dyDescent="0.2">
      <c r="A522" s="10" t="s">
        <v>84</v>
      </c>
      <c r="B522">
        <v>-20.179410000000001</v>
      </c>
      <c r="C522">
        <v>63.468220000000002</v>
      </c>
    </row>
    <row r="523" spans="1:3" x14ac:dyDescent="0.2">
      <c r="A523" s="10" t="s">
        <v>206</v>
      </c>
      <c r="B523">
        <v>-20.179739999999999</v>
      </c>
      <c r="C523">
        <v>63.467930000000003</v>
      </c>
    </row>
    <row r="524" spans="1:3" x14ac:dyDescent="0.2">
      <c r="A524" s="10" t="s">
        <v>203</v>
      </c>
      <c r="B524">
        <v>-20.180060000000001</v>
      </c>
      <c r="C524">
        <v>63.468069999999997</v>
      </c>
    </row>
    <row r="525" spans="1:3" x14ac:dyDescent="0.2">
      <c r="A525" s="10" t="s">
        <v>708</v>
      </c>
      <c r="B525">
        <v>-20.1736</v>
      </c>
      <c r="C525">
        <v>63.466290000000001</v>
      </c>
    </row>
    <row r="526" spans="1:3" x14ac:dyDescent="0.2">
      <c r="A526" s="10" t="s">
        <v>594</v>
      </c>
      <c r="B526">
        <v>-20.17361</v>
      </c>
      <c r="C526">
        <v>63.466140000000003</v>
      </c>
    </row>
    <row r="527" spans="1:3" x14ac:dyDescent="0.2">
      <c r="A527" s="10" t="s">
        <v>595</v>
      </c>
      <c r="B527">
        <v>-20.173929999999999</v>
      </c>
      <c r="C527">
        <v>63.466140000000003</v>
      </c>
    </row>
    <row r="528" spans="1:3" x14ac:dyDescent="0.2">
      <c r="A528" s="10" t="s">
        <v>709</v>
      </c>
      <c r="B528">
        <v>-20.172940000000001</v>
      </c>
      <c r="C528">
        <v>63.466270000000002</v>
      </c>
    </row>
    <row r="529" spans="1:3" x14ac:dyDescent="0.2">
      <c r="A529" s="10" t="s">
        <v>592</v>
      </c>
      <c r="B529">
        <v>-20.172940000000001</v>
      </c>
      <c r="C529">
        <v>63.46613</v>
      </c>
    </row>
    <row r="530" spans="1:3" x14ac:dyDescent="0.2">
      <c r="A530" s="10" t="s">
        <v>593</v>
      </c>
      <c r="B530">
        <v>-20.173269999999999</v>
      </c>
      <c r="C530">
        <v>63.46613</v>
      </c>
    </row>
    <row r="531" spans="1:3" x14ac:dyDescent="0.2">
      <c r="A531" s="10" t="s">
        <v>710</v>
      </c>
      <c r="B531">
        <v>-20.1723</v>
      </c>
      <c r="C531">
        <v>63.466270000000002</v>
      </c>
    </row>
    <row r="532" spans="1:3" x14ac:dyDescent="0.2">
      <c r="A532" s="10" t="s">
        <v>590</v>
      </c>
      <c r="B532">
        <v>-20.1723</v>
      </c>
      <c r="C532">
        <v>63.466119999999997</v>
      </c>
    </row>
    <row r="533" spans="1:3" x14ac:dyDescent="0.2">
      <c r="A533" s="10" t="s">
        <v>591</v>
      </c>
      <c r="B533">
        <v>-20.172630000000002</v>
      </c>
      <c r="C533">
        <v>63.46613</v>
      </c>
    </row>
    <row r="534" spans="1:3" x14ac:dyDescent="0.2">
      <c r="A534" s="10" t="s">
        <v>619</v>
      </c>
      <c r="B534">
        <v>-20.174910000000001</v>
      </c>
      <c r="C534">
        <v>63.466009999999997</v>
      </c>
    </row>
    <row r="535" spans="1:3" x14ac:dyDescent="0.2">
      <c r="A535" s="10" t="s">
        <v>636</v>
      </c>
      <c r="B535">
        <v>-20.17492</v>
      </c>
      <c r="C535">
        <v>63.465859999999999</v>
      </c>
    </row>
    <row r="536" spans="1:3" x14ac:dyDescent="0.2">
      <c r="A536" s="10" t="s">
        <v>637</v>
      </c>
      <c r="B536">
        <v>-20.175239999999999</v>
      </c>
      <c r="C536">
        <v>63.465859999999999</v>
      </c>
    </row>
    <row r="537" spans="1:3" x14ac:dyDescent="0.2">
      <c r="A537" s="10" t="s">
        <v>620</v>
      </c>
      <c r="B537">
        <v>-20.17427</v>
      </c>
      <c r="C537">
        <v>63.465989999999998</v>
      </c>
    </row>
    <row r="538" spans="1:3" x14ac:dyDescent="0.2">
      <c r="A538" s="10" t="s">
        <v>635</v>
      </c>
      <c r="B538">
        <v>-20.17428</v>
      </c>
      <c r="C538">
        <v>63.465850000000003</v>
      </c>
    </row>
    <row r="539" spans="1:3" x14ac:dyDescent="0.2">
      <c r="A539" s="10" t="s">
        <v>982</v>
      </c>
      <c r="B539">
        <v>-20.174600000000002</v>
      </c>
      <c r="C539">
        <v>63.465850000000003</v>
      </c>
    </row>
    <row r="540" spans="1:3" x14ac:dyDescent="0.2">
      <c r="A540" s="10" t="s">
        <v>621</v>
      </c>
      <c r="B540">
        <v>-20.17361</v>
      </c>
      <c r="C540">
        <v>63.465989999999998</v>
      </c>
    </row>
    <row r="541" spans="1:3" x14ac:dyDescent="0.2">
      <c r="A541" s="10" t="s">
        <v>633</v>
      </c>
      <c r="B541">
        <v>-20.17361</v>
      </c>
      <c r="C541">
        <v>63.46584</v>
      </c>
    </row>
    <row r="542" spans="1:3" x14ac:dyDescent="0.2">
      <c r="A542" s="10" t="s">
        <v>634</v>
      </c>
      <c r="B542">
        <v>-20.173940000000002</v>
      </c>
      <c r="C542">
        <v>63.465850000000003</v>
      </c>
    </row>
    <row r="543" spans="1:3" x14ac:dyDescent="0.2">
      <c r="A543" s="10" t="s">
        <v>622</v>
      </c>
      <c r="B543">
        <v>-20.17295</v>
      </c>
      <c r="C543">
        <v>63.465989999999998</v>
      </c>
    </row>
    <row r="544" spans="1:3" x14ac:dyDescent="0.2">
      <c r="A544" s="10" t="s">
        <v>631</v>
      </c>
      <c r="B544">
        <v>-20.17295</v>
      </c>
      <c r="C544">
        <v>63.46584</v>
      </c>
    </row>
    <row r="545" spans="1:3" x14ac:dyDescent="0.2">
      <c r="A545" s="10" t="s">
        <v>632</v>
      </c>
      <c r="B545">
        <v>-20.173279999999998</v>
      </c>
      <c r="C545">
        <v>63.46584</v>
      </c>
    </row>
    <row r="546" spans="1:3" x14ac:dyDescent="0.2">
      <c r="A546" s="10" t="s">
        <v>623</v>
      </c>
      <c r="B546">
        <v>-20.17231</v>
      </c>
      <c r="C546">
        <v>63.465980000000002</v>
      </c>
    </row>
    <row r="547" spans="1:3" x14ac:dyDescent="0.2">
      <c r="A547" s="10" t="s">
        <v>629</v>
      </c>
      <c r="B547">
        <v>-20.17231</v>
      </c>
      <c r="C547">
        <v>63.46584</v>
      </c>
    </row>
    <row r="548" spans="1:3" x14ac:dyDescent="0.2">
      <c r="A548" s="10" t="s">
        <v>630</v>
      </c>
      <c r="B548">
        <v>-20.172640000000001</v>
      </c>
      <c r="C548">
        <v>63.46584</v>
      </c>
    </row>
    <row r="549" spans="1:3" x14ac:dyDescent="0.2">
      <c r="A549" s="10" t="s">
        <v>75</v>
      </c>
      <c r="B549">
        <v>-20.175509999999999</v>
      </c>
      <c r="C549">
        <v>63.468339999999998</v>
      </c>
    </row>
    <row r="550" spans="1:3" x14ac:dyDescent="0.2">
      <c r="A550" s="10" t="s">
        <v>990</v>
      </c>
      <c r="B550">
        <v>-20.175509999999999</v>
      </c>
      <c r="C550">
        <v>63.468200000000003</v>
      </c>
    </row>
    <row r="551" spans="1:3" x14ac:dyDescent="0.2">
      <c r="A551" s="10" t="s">
        <v>256</v>
      </c>
      <c r="B551">
        <v>-20.175840000000001</v>
      </c>
      <c r="C551">
        <v>63.468200000000003</v>
      </c>
    </row>
    <row r="552" spans="1:3" x14ac:dyDescent="0.2">
      <c r="A552" s="10" t="s">
        <v>624</v>
      </c>
      <c r="B552">
        <v>-20.17164</v>
      </c>
      <c r="C552">
        <v>63.465980000000002</v>
      </c>
    </row>
    <row r="553" spans="1:3" x14ac:dyDescent="0.2">
      <c r="A553" s="10" t="s">
        <v>627</v>
      </c>
      <c r="B553">
        <v>-20.17165</v>
      </c>
      <c r="C553">
        <v>63.465829999999997</v>
      </c>
    </row>
    <row r="554" spans="1:3" x14ac:dyDescent="0.2">
      <c r="A554" s="10" t="s">
        <v>628</v>
      </c>
      <c r="B554">
        <v>-20.171970000000002</v>
      </c>
      <c r="C554">
        <v>63.46584</v>
      </c>
    </row>
    <row r="555" spans="1:3" x14ac:dyDescent="0.2">
      <c r="A555" s="10" t="s">
        <v>617</v>
      </c>
      <c r="B555">
        <v>-20.176220000000001</v>
      </c>
      <c r="C555">
        <v>63.466009999999997</v>
      </c>
    </row>
    <row r="556" spans="1:3" x14ac:dyDescent="0.2">
      <c r="A556" s="10" t="s">
        <v>640</v>
      </c>
      <c r="B556">
        <v>-20.176220000000001</v>
      </c>
      <c r="C556">
        <v>63.465859999999999</v>
      </c>
    </row>
    <row r="557" spans="1:3" x14ac:dyDescent="0.2">
      <c r="A557" s="10" t="s">
        <v>641</v>
      </c>
      <c r="B557">
        <v>-20.176549999999999</v>
      </c>
      <c r="C557">
        <v>63.465859999999999</v>
      </c>
    </row>
    <row r="558" spans="1:3" x14ac:dyDescent="0.2">
      <c r="A558" s="10" t="s">
        <v>616</v>
      </c>
      <c r="B558">
        <v>-20.176860000000001</v>
      </c>
      <c r="C558">
        <v>63.466009999999997</v>
      </c>
    </row>
    <row r="559" spans="1:3" x14ac:dyDescent="0.2">
      <c r="A559" s="10" t="s">
        <v>642</v>
      </c>
      <c r="B559">
        <v>-20.176860000000001</v>
      </c>
      <c r="C559">
        <v>63.465859999999999</v>
      </c>
    </row>
    <row r="560" spans="1:3" x14ac:dyDescent="0.2">
      <c r="A560" s="10" t="s">
        <v>643</v>
      </c>
      <c r="B560">
        <v>-20.17719</v>
      </c>
      <c r="C560">
        <v>63.465870000000002</v>
      </c>
    </row>
    <row r="561" spans="1:3" x14ac:dyDescent="0.2">
      <c r="A561" s="10" t="s">
        <v>615</v>
      </c>
      <c r="B561">
        <v>-20.177520000000001</v>
      </c>
      <c r="C561">
        <v>63.466009999999997</v>
      </c>
    </row>
    <row r="562" spans="1:3" x14ac:dyDescent="0.2">
      <c r="A562" s="10" t="s">
        <v>644</v>
      </c>
      <c r="B562">
        <v>-20.177530000000001</v>
      </c>
      <c r="C562">
        <v>63.465870000000002</v>
      </c>
    </row>
    <row r="563" spans="1:3" x14ac:dyDescent="0.2">
      <c r="A563" s="10" t="s">
        <v>645</v>
      </c>
      <c r="B563">
        <v>-20.177849999999999</v>
      </c>
      <c r="C563">
        <v>63.465870000000002</v>
      </c>
    </row>
    <row r="564" spans="1:3" x14ac:dyDescent="0.2">
      <c r="A564" s="10" t="s">
        <v>614</v>
      </c>
      <c r="B564">
        <v>-20.178159999999998</v>
      </c>
      <c r="C564">
        <v>63.46602</v>
      </c>
    </row>
    <row r="565" spans="1:3" x14ac:dyDescent="0.2">
      <c r="A565" s="10" t="s">
        <v>646</v>
      </c>
      <c r="B565">
        <v>-20.178170000000001</v>
      </c>
      <c r="C565">
        <v>63.465870000000002</v>
      </c>
    </row>
    <row r="566" spans="1:3" x14ac:dyDescent="0.2">
      <c r="A566" s="10" t="s">
        <v>647</v>
      </c>
      <c r="B566">
        <v>-20.17849</v>
      </c>
      <c r="C566">
        <v>63.465870000000002</v>
      </c>
    </row>
    <row r="567" spans="1:3" x14ac:dyDescent="0.2">
      <c r="A567" s="10" t="s">
        <v>613</v>
      </c>
      <c r="B567">
        <v>-20.17623</v>
      </c>
      <c r="C567">
        <v>63.465710000000001</v>
      </c>
    </row>
    <row r="568" spans="1:3" x14ac:dyDescent="0.2">
      <c r="A568" s="10" t="s">
        <v>613</v>
      </c>
      <c r="B568">
        <v>-20.178830000000001</v>
      </c>
      <c r="C568">
        <v>63.46602</v>
      </c>
    </row>
    <row r="569" spans="1:3" x14ac:dyDescent="0.2">
      <c r="A569" s="10" t="s">
        <v>648</v>
      </c>
      <c r="B569">
        <v>-20.17623</v>
      </c>
      <c r="C569">
        <v>63.465560000000004</v>
      </c>
    </row>
    <row r="570" spans="1:3" x14ac:dyDescent="0.2">
      <c r="A570" s="10" t="s">
        <v>648</v>
      </c>
      <c r="B570">
        <v>-20.178830000000001</v>
      </c>
      <c r="C570">
        <v>63.465870000000002</v>
      </c>
    </row>
    <row r="571" spans="1:3" x14ac:dyDescent="0.2">
      <c r="A571" s="10" t="s">
        <v>649</v>
      </c>
      <c r="B571">
        <v>-20.176559999999998</v>
      </c>
      <c r="C571">
        <v>63.46557</v>
      </c>
    </row>
    <row r="572" spans="1:3" x14ac:dyDescent="0.2">
      <c r="A572" s="10" t="s">
        <v>649</v>
      </c>
      <c r="B572">
        <v>-20.17916</v>
      </c>
      <c r="C572">
        <v>63.465879999999999</v>
      </c>
    </row>
    <row r="573" spans="1:3" x14ac:dyDescent="0.2">
      <c r="A573" s="10" t="s">
        <v>612</v>
      </c>
      <c r="B573">
        <v>-20.179469999999998</v>
      </c>
      <c r="C573">
        <v>63.46602</v>
      </c>
    </row>
    <row r="574" spans="1:3" x14ac:dyDescent="0.2">
      <c r="A574" s="10" t="s">
        <v>612</v>
      </c>
      <c r="B574">
        <v>-20.176870000000001</v>
      </c>
      <c r="C574">
        <v>63.465719999999997</v>
      </c>
    </row>
    <row r="575" spans="1:3" x14ac:dyDescent="0.2">
      <c r="A575" s="10" t="s">
        <v>650</v>
      </c>
      <c r="B575">
        <v>-20.179469999999998</v>
      </c>
      <c r="C575">
        <v>63.465879999999999</v>
      </c>
    </row>
    <row r="576" spans="1:3" x14ac:dyDescent="0.2">
      <c r="A576" s="10" t="s">
        <v>650</v>
      </c>
      <c r="B576">
        <v>-20.176870000000001</v>
      </c>
      <c r="C576">
        <v>63.465580000000003</v>
      </c>
    </row>
    <row r="577" spans="1:3" x14ac:dyDescent="0.2">
      <c r="A577" s="10" t="s">
        <v>651</v>
      </c>
      <c r="B577">
        <v>-20.1798</v>
      </c>
      <c r="C577">
        <v>63.465879999999999</v>
      </c>
    </row>
    <row r="578" spans="1:3" x14ac:dyDescent="0.2">
      <c r="A578" s="10" t="s">
        <v>651</v>
      </c>
      <c r="B578">
        <v>-20.177199999999999</v>
      </c>
      <c r="C578">
        <v>63.465580000000003</v>
      </c>
    </row>
    <row r="579" spans="1:3" x14ac:dyDescent="0.2">
      <c r="A579" s="10" t="s">
        <v>660</v>
      </c>
      <c r="B579">
        <v>-20.177530000000001</v>
      </c>
      <c r="C579">
        <v>63.465730000000001</v>
      </c>
    </row>
    <row r="580" spans="1:3" x14ac:dyDescent="0.2">
      <c r="A580" s="10" t="s">
        <v>663</v>
      </c>
      <c r="B580">
        <v>-20.177530000000001</v>
      </c>
      <c r="C580">
        <v>63.465580000000003</v>
      </c>
    </row>
    <row r="581" spans="1:3" x14ac:dyDescent="0.2">
      <c r="A581" s="10" t="s">
        <v>662</v>
      </c>
      <c r="B581">
        <v>-20.177859999999999</v>
      </c>
      <c r="C581">
        <v>63.465580000000003</v>
      </c>
    </row>
    <row r="582" spans="1:3" x14ac:dyDescent="0.2">
      <c r="A582" s="10" t="s">
        <v>661</v>
      </c>
      <c r="B582">
        <v>-20.178190000000001</v>
      </c>
      <c r="C582">
        <v>63.465730000000001</v>
      </c>
    </row>
    <row r="583" spans="1:3" x14ac:dyDescent="0.2">
      <c r="A583" s="10" t="s">
        <v>1022</v>
      </c>
      <c r="B583">
        <v>-20.1782</v>
      </c>
      <c r="C583">
        <v>63.465580000000003</v>
      </c>
    </row>
    <row r="584" spans="1:3" x14ac:dyDescent="0.2">
      <c r="A584" s="10" t="s">
        <v>983</v>
      </c>
      <c r="B584">
        <v>-20.178519999999999</v>
      </c>
      <c r="C584">
        <v>63.465589999999999</v>
      </c>
    </row>
    <row r="585" spans="1:3" x14ac:dyDescent="0.2">
      <c r="A585" s="10" t="s">
        <v>63</v>
      </c>
      <c r="B585">
        <v>-20.1755</v>
      </c>
      <c r="C585">
        <v>63.468620000000001</v>
      </c>
    </row>
    <row r="586" spans="1:3" x14ac:dyDescent="0.2">
      <c r="A586" s="10" t="s">
        <v>43</v>
      </c>
      <c r="B586">
        <v>-20.175509999999999</v>
      </c>
      <c r="C586">
        <v>63.46848</v>
      </c>
    </row>
    <row r="587" spans="1:3" x14ac:dyDescent="0.2">
      <c r="A587" s="10" t="s">
        <v>42</v>
      </c>
      <c r="B587">
        <v>-20.175830000000001</v>
      </c>
      <c r="C587">
        <v>63.46848</v>
      </c>
    </row>
    <row r="588" spans="1:3" x14ac:dyDescent="0.2">
      <c r="A588" s="10" t="s">
        <v>653</v>
      </c>
      <c r="B588">
        <v>-20.17492</v>
      </c>
      <c r="C588">
        <v>63.465710000000001</v>
      </c>
    </row>
    <row r="589" spans="1:3" x14ac:dyDescent="0.2">
      <c r="A589" s="10" t="s">
        <v>653</v>
      </c>
      <c r="B589">
        <v>-20.178809999999999</v>
      </c>
      <c r="C589">
        <v>63.465730000000001</v>
      </c>
    </row>
    <row r="590" spans="1:3" x14ac:dyDescent="0.2">
      <c r="A590" s="10" t="s">
        <v>667</v>
      </c>
      <c r="B590">
        <v>-20.17493</v>
      </c>
      <c r="C590">
        <v>63.46557</v>
      </c>
    </row>
    <row r="591" spans="1:3" x14ac:dyDescent="0.2">
      <c r="A591" s="10" t="s">
        <v>667</v>
      </c>
      <c r="B591">
        <v>-20.178820000000002</v>
      </c>
      <c r="C591">
        <v>63.465589999999999</v>
      </c>
    </row>
    <row r="592" spans="1:3" x14ac:dyDescent="0.2">
      <c r="A592" s="10" t="s">
        <v>666</v>
      </c>
      <c r="B592">
        <v>-20.175249999999998</v>
      </c>
      <c r="C592">
        <v>63.46557</v>
      </c>
    </row>
    <row r="593" spans="1:3" x14ac:dyDescent="0.2">
      <c r="A593" s="10" t="s">
        <v>666</v>
      </c>
      <c r="B593">
        <v>-20.17914</v>
      </c>
      <c r="C593">
        <v>63.465589999999999</v>
      </c>
    </row>
    <row r="594" spans="1:3" x14ac:dyDescent="0.2">
      <c r="A594" s="10" t="s">
        <v>652</v>
      </c>
      <c r="B594">
        <v>-20.17428</v>
      </c>
      <c r="C594">
        <v>63.465710000000001</v>
      </c>
    </row>
    <row r="595" spans="1:3" x14ac:dyDescent="0.2">
      <c r="A595" s="10" t="s">
        <v>652</v>
      </c>
      <c r="B595">
        <v>-20.179480000000002</v>
      </c>
      <c r="C595">
        <v>63.465739999999997</v>
      </c>
    </row>
    <row r="596" spans="1:3" x14ac:dyDescent="0.2">
      <c r="A596" s="10" t="s">
        <v>669</v>
      </c>
      <c r="B596">
        <v>-20.174289999999999</v>
      </c>
      <c r="C596">
        <v>63.465560000000004</v>
      </c>
    </row>
    <row r="597" spans="1:3" x14ac:dyDescent="0.2">
      <c r="A597" s="10" t="s">
        <v>669</v>
      </c>
      <c r="B597">
        <v>-20.179480000000002</v>
      </c>
      <c r="C597">
        <v>63.465589999999999</v>
      </c>
    </row>
    <row r="598" spans="1:3" x14ac:dyDescent="0.2">
      <c r="A598" s="10" t="s">
        <v>668</v>
      </c>
      <c r="B598">
        <v>-20.174610000000001</v>
      </c>
      <c r="C598">
        <v>63.465560000000004</v>
      </c>
    </row>
    <row r="599" spans="1:3" x14ac:dyDescent="0.2">
      <c r="A599" s="10" t="s">
        <v>668</v>
      </c>
      <c r="B599">
        <v>-20.17981</v>
      </c>
      <c r="C599">
        <v>63.465589999999999</v>
      </c>
    </row>
    <row r="600" spans="1:3" x14ac:dyDescent="0.2">
      <c r="A600" s="10" t="s">
        <v>658</v>
      </c>
      <c r="B600">
        <v>-20.17362</v>
      </c>
      <c r="C600">
        <v>63.465699999999998</v>
      </c>
    </row>
    <row r="601" spans="1:3" x14ac:dyDescent="0.2">
      <c r="A601" s="10" t="s">
        <v>670</v>
      </c>
      <c r="B601">
        <v>-20.17362</v>
      </c>
      <c r="C601">
        <v>63.465560000000004</v>
      </c>
    </row>
    <row r="602" spans="1:3" x14ac:dyDescent="0.2">
      <c r="A602" s="10" t="s">
        <v>671</v>
      </c>
      <c r="B602">
        <v>-20.173950000000001</v>
      </c>
      <c r="C602">
        <v>63.465560000000004</v>
      </c>
    </row>
    <row r="603" spans="1:3" x14ac:dyDescent="0.2">
      <c r="A603" s="10" t="s">
        <v>657</v>
      </c>
      <c r="B603">
        <v>-20.17296</v>
      </c>
      <c r="C603">
        <v>63.465699999999998</v>
      </c>
    </row>
    <row r="604" spans="1:3" x14ac:dyDescent="0.2">
      <c r="A604" s="10" t="s">
        <v>673</v>
      </c>
      <c r="B604">
        <v>-20.17296</v>
      </c>
      <c r="C604">
        <v>63.46555</v>
      </c>
    </row>
    <row r="605" spans="1:3" x14ac:dyDescent="0.2">
      <c r="A605" s="10" t="s">
        <v>672</v>
      </c>
      <c r="B605">
        <v>-20.173290000000001</v>
      </c>
      <c r="C605">
        <v>63.465560000000004</v>
      </c>
    </row>
    <row r="606" spans="1:3" x14ac:dyDescent="0.2">
      <c r="A606" s="10" t="s">
        <v>656</v>
      </c>
      <c r="B606">
        <v>-20.172319999999999</v>
      </c>
      <c r="C606">
        <v>63.465699999999998</v>
      </c>
    </row>
    <row r="607" spans="1:3" x14ac:dyDescent="0.2">
      <c r="A607" s="10" t="s">
        <v>675</v>
      </c>
      <c r="B607">
        <v>-20.172319999999999</v>
      </c>
      <c r="C607">
        <v>63.46555</v>
      </c>
    </row>
    <row r="608" spans="1:3" x14ac:dyDescent="0.2">
      <c r="A608" s="10" t="s">
        <v>674</v>
      </c>
      <c r="B608">
        <v>-20.172650000000001</v>
      </c>
      <c r="C608">
        <v>63.46555</v>
      </c>
    </row>
    <row r="609" spans="1:3" x14ac:dyDescent="0.2">
      <c r="A609" s="10" t="s">
        <v>655</v>
      </c>
      <c r="B609">
        <v>-20.171669999999999</v>
      </c>
      <c r="C609">
        <v>63.465690000000002</v>
      </c>
    </row>
    <row r="610" spans="1:3" x14ac:dyDescent="0.2">
      <c r="A610" s="10" t="s">
        <v>677</v>
      </c>
      <c r="B610">
        <v>-20.171679999999999</v>
      </c>
      <c r="C610">
        <v>63.46555</v>
      </c>
    </row>
    <row r="611" spans="1:3" x14ac:dyDescent="0.2">
      <c r="A611" s="10" t="s">
        <v>676</v>
      </c>
      <c r="B611">
        <v>-20.172000000000001</v>
      </c>
      <c r="C611">
        <v>63.46555</v>
      </c>
    </row>
    <row r="612" spans="1:3" x14ac:dyDescent="0.2">
      <c r="A612" s="10" t="s">
        <v>654</v>
      </c>
      <c r="B612">
        <v>-20.171009999999999</v>
      </c>
      <c r="C612">
        <v>63.465679999999999</v>
      </c>
    </row>
    <row r="613" spans="1:3" x14ac:dyDescent="0.2">
      <c r="A613" s="10" t="s">
        <v>679</v>
      </c>
      <c r="B613">
        <v>-20.171019999999999</v>
      </c>
      <c r="C613">
        <v>63.465530000000001</v>
      </c>
    </row>
    <row r="614" spans="1:3" x14ac:dyDescent="0.2">
      <c r="A614" s="10" t="s">
        <v>626</v>
      </c>
      <c r="B614">
        <v>-20.171340000000001</v>
      </c>
      <c r="C614">
        <v>63.465829999999997</v>
      </c>
    </row>
    <row r="615" spans="1:3" x14ac:dyDescent="0.2">
      <c r="A615" s="10" t="s">
        <v>625</v>
      </c>
      <c r="B615">
        <v>-20.171009999999999</v>
      </c>
      <c r="C615">
        <v>63.465829999999997</v>
      </c>
    </row>
    <row r="616" spans="1:3" x14ac:dyDescent="0.2">
      <c r="A616" s="10" t="s">
        <v>678</v>
      </c>
      <c r="B616">
        <v>-20.171340000000001</v>
      </c>
      <c r="C616">
        <v>63.465539999999997</v>
      </c>
    </row>
    <row r="617" spans="1:3" x14ac:dyDescent="0.2">
      <c r="A617" s="10" t="s">
        <v>685</v>
      </c>
      <c r="B617">
        <v>-20.17493</v>
      </c>
      <c r="C617">
        <v>63.465420000000002</v>
      </c>
    </row>
    <row r="618" spans="1:3" x14ac:dyDescent="0.2">
      <c r="A618" s="10" t="s">
        <v>733</v>
      </c>
      <c r="B618">
        <v>-20.174939999999999</v>
      </c>
      <c r="C618">
        <v>63.46528</v>
      </c>
    </row>
    <row r="619" spans="1:3" x14ac:dyDescent="0.2">
      <c r="A619" s="10" t="s">
        <v>734</v>
      </c>
      <c r="B619">
        <v>-20.175260000000002</v>
      </c>
      <c r="C619">
        <v>63.46528</v>
      </c>
    </row>
    <row r="620" spans="1:3" x14ac:dyDescent="0.2">
      <c r="A620" s="10" t="s">
        <v>684</v>
      </c>
      <c r="B620">
        <v>-20.174289999999999</v>
      </c>
      <c r="C620">
        <v>63.465409999999999</v>
      </c>
    </row>
    <row r="621" spans="1:3" x14ac:dyDescent="0.2">
      <c r="A621" s="10" t="s">
        <v>731</v>
      </c>
      <c r="B621">
        <v>-20.174289999999999</v>
      </c>
      <c r="C621">
        <v>63.465269999999997</v>
      </c>
    </row>
    <row r="622" spans="1:3" x14ac:dyDescent="0.2">
      <c r="A622" s="10" t="s">
        <v>732</v>
      </c>
      <c r="B622">
        <v>-20.174620000000001</v>
      </c>
      <c r="C622">
        <v>63.465269999999997</v>
      </c>
    </row>
    <row r="623" spans="1:3" x14ac:dyDescent="0.2">
      <c r="A623" s="10" t="s">
        <v>56</v>
      </c>
      <c r="B623">
        <v>-20.17549</v>
      </c>
      <c r="C623">
        <v>63.468910000000001</v>
      </c>
    </row>
    <row r="624" spans="1:3" x14ac:dyDescent="0.2">
      <c r="A624" s="10" t="s">
        <v>23</v>
      </c>
      <c r="B624">
        <v>-20.1755</v>
      </c>
      <c r="C624">
        <v>63.468760000000003</v>
      </c>
    </row>
    <row r="625" spans="1:3" x14ac:dyDescent="0.2">
      <c r="A625" s="10" t="s">
        <v>24</v>
      </c>
      <c r="B625">
        <v>-20.175820000000002</v>
      </c>
      <c r="C625">
        <v>63.468769999999999</v>
      </c>
    </row>
    <row r="626" spans="1:3" x14ac:dyDescent="0.2">
      <c r="A626" s="10" t="s">
        <v>683</v>
      </c>
      <c r="B626">
        <v>-20.173629999999999</v>
      </c>
      <c r="C626">
        <v>63.465420000000002</v>
      </c>
    </row>
    <row r="627" spans="1:3" x14ac:dyDescent="0.2">
      <c r="A627" s="10" t="s">
        <v>729</v>
      </c>
      <c r="B627">
        <v>-20.173629999999999</v>
      </c>
      <c r="C627">
        <v>63.465269999999997</v>
      </c>
    </row>
    <row r="628" spans="1:3" x14ac:dyDescent="0.2">
      <c r="A628" s="10" t="s">
        <v>730</v>
      </c>
      <c r="B628">
        <v>-20.173960000000001</v>
      </c>
      <c r="C628">
        <v>63.465269999999997</v>
      </c>
    </row>
    <row r="629" spans="1:3" x14ac:dyDescent="0.2">
      <c r="A629" s="10" t="s">
        <v>682</v>
      </c>
      <c r="B629">
        <v>-20.172969999999999</v>
      </c>
      <c r="C629">
        <v>63.465409999999999</v>
      </c>
    </row>
    <row r="630" spans="1:3" x14ac:dyDescent="0.2">
      <c r="A630" s="10" t="s">
        <v>827</v>
      </c>
      <c r="B630">
        <v>-20.172969999999999</v>
      </c>
      <c r="C630">
        <v>63.465269999999997</v>
      </c>
    </row>
    <row r="631" spans="1:3" x14ac:dyDescent="0.2">
      <c r="A631" s="10" t="s">
        <v>728</v>
      </c>
      <c r="B631">
        <v>-20.173300000000001</v>
      </c>
      <c r="C631">
        <v>63.465269999999997</v>
      </c>
    </row>
    <row r="632" spans="1:3" x14ac:dyDescent="0.2">
      <c r="A632" s="10" t="s">
        <v>681</v>
      </c>
      <c r="B632">
        <v>-20.172319999999999</v>
      </c>
      <c r="C632">
        <v>63.465400000000002</v>
      </c>
    </row>
    <row r="633" spans="1:3" x14ac:dyDescent="0.2">
      <c r="A633" s="10" t="s">
        <v>825</v>
      </c>
      <c r="B633">
        <v>-20.172329999999999</v>
      </c>
      <c r="C633">
        <v>63.465249999999997</v>
      </c>
    </row>
    <row r="634" spans="1:3" x14ac:dyDescent="0.2">
      <c r="A634" s="10" t="s">
        <v>826</v>
      </c>
      <c r="B634">
        <v>-20.172650000000001</v>
      </c>
      <c r="C634">
        <v>63.465260000000001</v>
      </c>
    </row>
    <row r="635" spans="1:3" x14ac:dyDescent="0.2">
      <c r="A635" s="10" t="s">
        <v>680</v>
      </c>
      <c r="B635">
        <v>-20.171679999999999</v>
      </c>
      <c r="C635">
        <v>63.465409999999999</v>
      </c>
    </row>
    <row r="636" spans="1:3" x14ac:dyDescent="0.2">
      <c r="A636" s="10" t="s">
        <v>823</v>
      </c>
      <c r="B636">
        <v>-20.171690000000002</v>
      </c>
      <c r="C636">
        <v>63.465260000000001</v>
      </c>
    </row>
    <row r="637" spans="1:3" x14ac:dyDescent="0.2">
      <c r="A637" s="10" t="s">
        <v>824</v>
      </c>
      <c r="B637">
        <v>-20.17201</v>
      </c>
      <c r="C637">
        <v>63.465260000000001</v>
      </c>
    </row>
    <row r="638" spans="1:3" x14ac:dyDescent="0.2">
      <c r="A638" s="10" t="s">
        <v>947</v>
      </c>
      <c r="B638">
        <v>-20.171019999999999</v>
      </c>
      <c r="C638">
        <v>63.465389999999999</v>
      </c>
    </row>
    <row r="639" spans="1:3" x14ac:dyDescent="0.2">
      <c r="A639" s="10" t="s">
        <v>822</v>
      </c>
      <c r="B639">
        <v>-20.171019999999999</v>
      </c>
      <c r="C639">
        <v>63.465249999999997</v>
      </c>
    </row>
    <row r="640" spans="1:3" x14ac:dyDescent="0.2">
      <c r="A640" s="10" t="s">
        <v>821</v>
      </c>
      <c r="B640">
        <v>-20.17135</v>
      </c>
      <c r="C640">
        <v>63.465249999999997</v>
      </c>
    </row>
    <row r="641" spans="1:3" x14ac:dyDescent="0.2">
      <c r="A641" s="10" t="s">
        <v>948</v>
      </c>
      <c r="B641">
        <v>-20.170359999999999</v>
      </c>
      <c r="C641">
        <v>63.465400000000002</v>
      </c>
    </row>
    <row r="642" spans="1:3" x14ac:dyDescent="0.2">
      <c r="A642" s="10" t="s">
        <v>1023</v>
      </c>
      <c r="B642">
        <v>-20.170359999999999</v>
      </c>
      <c r="C642">
        <v>63.465249999999997</v>
      </c>
    </row>
    <row r="643" spans="1:3" x14ac:dyDescent="0.2">
      <c r="A643" s="10" t="s">
        <v>984</v>
      </c>
      <c r="B643">
        <v>-20.17069</v>
      </c>
      <c r="C643">
        <v>63.465249999999997</v>
      </c>
    </row>
    <row r="644" spans="1:3" x14ac:dyDescent="0.2">
      <c r="A644" s="10" t="s">
        <v>687</v>
      </c>
      <c r="B644">
        <v>-20.17624</v>
      </c>
      <c r="C644">
        <v>63.465420000000002</v>
      </c>
    </row>
    <row r="645" spans="1:3" x14ac:dyDescent="0.2">
      <c r="A645" s="10" t="s">
        <v>737</v>
      </c>
      <c r="B645">
        <v>-20.17624</v>
      </c>
      <c r="C645">
        <v>63.46528</v>
      </c>
    </row>
    <row r="646" spans="1:3" x14ac:dyDescent="0.2">
      <c r="A646" s="10" t="s">
        <v>738</v>
      </c>
      <c r="B646">
        <v>-20.176570000000002</v>
      </c>
      <c r="C646">
        <v>63.46528</v>
      </c>
    </row>
    <row r="647" spans="1:3" x14ac:dyDescent="0.2">
      <c r="A647" s="10" t="s">
        <v>688</v>
      </c>
      <c r="B647">
        <v>-20.176880000000001</v>
      </c>
      <c r="C647">
        <v>63.465429999999998</v>
      </c>
    </row>
    <row r="648" spans="1:3" x14ac:dyDescent="0.2">
      <c r="A648" s="10" t="s">
        <v>739</v>
      </c>
      <c r="B648">
        <v>-20.176880000000001</v>
      </c>
      <c r="C648">
        <v>63.465290000000003</v>
      </c>
    </row>
    <row r="649" spans="1:3" x14ac:dyDescent="0.2">
      <c r="A649" s="10" t="s">
        <v>740</v>
      </c>
      <c r="B649">
        <v>-20.177209999999999</v>
      </c>
      <c r="C649">
        <v>63.465290000000003</v>
      </c>
    </row>
    <row r="650" spans="1:3" x14ac:dyDescent="0.2">
      <c r="A650" s="10" t="s">
        <v>689</v>
      </c>
      <c r="B650">
        <v>-20.17754</v>
      </c>
      <c r="C650">
        <v>63.465429999999998</v>
      </c>
    </row>
    <row r="651" spans="1:3" x14ac:dyDescent="0.2">
      <c r="A651" s="10" t="s">
        <v>741</v>
      </c>
      <c r="B651">
        <v>-20.17754</v>
      </c>
      <c r="C651">
        <v>63.46528</v>
      </c>
    </row>
    <row r="652" spans="1:3" x14ac:dyDescent="0.2">
      <c r="A652" s="10" t="s">
        <v>742</v>
      </c>
      <c r="B652">
        <v>-20.177869999999999</v>
      </c>
      <c r="C652">
        <v>63.465290000000003</v>
      </c>
    </row>
    <row r="653" spans="1:3" x14ac:dyDescent="0.2">
      <c r="A653" s="10" t="s">
        <v>690</v>
      </c>
      <c r="B653">
        <v>-20.1782</v>
      </c>
      <c r="C653">
        <v>63.465440000000001</v>
      </c>
    </row>
    <row r="654" spans="1:3" x14ac:dyDescent="0.2">
      <c r="A654" s="10" t="s">
        <v>743</v>
      </c>
      <c r="B654">
        <v>-20.17821</v>
      </c>
      <c r="C654">
        <v>63.465299999999999</v>
      </c>
    </row>
    <row r="655" spans="1:3" x14ac:dyDescent="0.2">
      <c r="A655" s="10" t="s">
        <v>744</v>
      </c>
      <c r="B655">
        <v>-20.178529999999999</v>
      </c>
      <c r="C655">
        <v>63.465299999999999</v>
      </c>
    </row>
    <row r="656" spans="1:3" x14ac:dyDescent="0.2">
      <c r="A656" s="10" t="s">
        <v>121</v>
      </c>
      <c r="B656">
        <v>-20.175509999999999</v>
      </c>
      <c r="C656">
        <v>63.467750000000002</v>
      </c>
    </row>
    <row r="657" spans="1:3" x14ac:dyDescent="0.2">
      <c r="A657" s="10" t="s">
        <v>147</v>
      </c>
      <c r="B657">
        <v>-20.175509999999999</v>
      </c>
      <c r="C657">
        <v>63.467610000000001</v>
      </c>
    </row>
    <row r="658" spans="1:3" x14ac:dyDescent="0.2">
      <c r="A658" s="10" t="s">
        <v>146</v>
      </c>
      <c r="B658">
        <v>-20.175840000000001</v>
      </c>
      <c r="C658">
        <v>63.467610000000001</v>
      </c>
    </row>
    <row r="659" spans="1:3" x14ac:dyDescent="0.2">
      <c r="A659" s="10" t="s">
        <v>273</v>
      </c>
      <c r="B659">
        <v>-20.1755</v>
      </c>
      <c r="C659">
        <v>63.468049999999998</v>
      </c>
    </row>
    <row r="660" spans="1:3" x14ac:dyDescent="0.2">
      <c r="A660" s="10" t="s">
        <v>219</v>
      </c>
      <c r="B660">
        <v>-20.1755</v>
      </c>
      <c r="C660">
        <v>63.4679</v>
      </c>
    </row>
    <row r="661" spans="1:3" x14ac:dyDescent="0.2">
      <c r="A661" s="10" t="s">
        <v>218</v>
      </c>
      <c r="B661">
        <v>-20.175830000000001</v>
      </c>
      <c r="C661">
        <v>63.4679</v>
      </c>
    </row>
    <row r="662" spans="1:3" x14ac:dyDescent="0.2">
      <c r="A662" s="10" t="s">
        <v>949</v>
      </c>
      <c r="B662">
        <v>-20.178840000000001</v>
      </c>
      <c r="C662">
        <v>63.465449999999997</v>
      </c>
    </row>
    <row r="663" spans="1:3" x14ac:dyDescent="0.2">
      <c r="A663" s="10" t="s">
        <v>745</v>
      </c>
      <c r="B663">
        <v>-20.178850000000001</v>
      </c>
      <c r="C663">
        <v>63.465299999999999</v>
      </c>
    </row>
    <row r="664" spans="1:3" x14ac:dyDescent="0.2">
      <c r="A664" s="10" t="s">
        <v>746</v>
      </c>
      <c r="B664">
        <v>-20.179169999999999</v>
      </c>
      <c r="C664">
        <v>63.465299999999999</v>
      </c>
    </row>
    <row r="665" spans="1:3" x14ac:dyDescent="0.2">
      <c r="A665" s="10" t="s">
        <v>814</v>
      </c>
      <c r="B665">
        <v>-20.17624</v>
      </c>
      <c r="C665">
        <v>63.465130000000002</v>
      </c>
    </row>
    <row r="666" spans="1:3" x14ac:dyDescent="0.2">
      <c r="A666" s="10" t="s">
        <v>814</v>
      </c>
      <c r="B666">
        <v>-20.179490000000001</v>
      </c>
      <c r="C666">
        <v>63.465440000000001</v>
      </c>
    </row>
    <row r="667" spans="1:3" x14ac:dyDescent="0.2">
      <c r="A667" s="10" t="s">
        <v>747</v>
      </c>
      <c r="B667">
        <v>-20.17625</v>
      </c>
      <c r="C667">
        <v>63.464979999999997</v>
      </c>
    </row>
    <row r="668" spans="1:3" x14ac:dyDescent="0.2">
      <c r="A668" s="10" t="s">
        <v>747</v>
      </c>
      <c r="B668">
        <v>-20.179490000000001</v>
      </c>
      <c r="C668">
        <v>63.465299999999999</v>
      </c>
    </row>
    <row r="669" spans="1:3" x14ac:dyDescent="0.2">
      <c r="A669" s="10" t="s">
        <v>748</v>
      </c>
      <c r="B669">
        <v>-20.176570000000002</v>
      </c>
      <c r="C669">
        <v>63.464979999999997</v>
      </c>
    </row>
    <row r="670" spans="1:3" x14ac:dyDescent="0.2">
      <c r="A670" s="10" t="s">
        <v>748</v>
      </c>
      <c r="B670">
        <v>-20.179819999999999</v>
      </c>
      <c r="C670">
        <v>63.465299999999999</v>
      </c>
    </row>
    <row r="671" spans="1:3" x14ac:dyDescent="0.2">
      <c r="A671" s="10" t="s">
        <v>813</v>
      </c>
      <c r="B671">
        <v>-20.17689</v>
      </c>
      <c r="C671">
        <v>63.465130000000002</v>
      </c>
    </row>
    <row r="672" spans="1:3" x14ac:dyDescent="0.2">
      <c r="A672" s="10" t="s">
        <v>846</v>
      </c>
      <c r="B672">
        <v>-20.17689</v>
      </c>
      <c r="C672">
        <v>63.464979999999997</v>
      </c>
    </row>
    <row r="673" spans="1:3" x14ac:dyDescent="0.2">
      <c r="A673" s="10" t="s">
        <v>847</v>
      </c>
      <c r="B673">
        <v>-20.177219999999998</v>
      </c>
      <c r="C673">
        <v>63.46499</v>
      </c>
    </row>
    <row r="674" spans="1:3" x14ac:dyDescent="0.2">
      <c r="A674" s="10" t="s">
        <v>812</v>
      </c>
      <c r="B674">
        <v>-20.17755</v>
      </c>
      <c r="C674">
        <v>63.465130000000002</v>
      </c>
    </row>
    <row r="675" spans="1:3" x14ac:dyDescent="0.2">
      <c r="A675" s="10" t="s">
        <v>832</v>
      </c>
      <c r="B675">
        <v>-20.17755</v>
      </c>
      <c r="C675">
        <v>63.46499</v>
      </c>
    </row>
    <row r="676" spans="1:3" x14ac:dyDescent="0.2">
      <c r="A676" s="10" t="s">
        <v>985</v>
      </c>
      <c r="B676">
        <v>-20.177879999999998</v>
      </c>
      <c r="C676">
        <v>63.46499</v>
      </c>
    </row>
    <row r="677" spans="1:3" x14ac:dyDescent="0.2">
      <c r="A677" s="10" t="s">
        <v>811</v>
      </c>
      <c r="B677">
        <v>-20.17821</v>
      </c>
      <c r="C677">
        <v>63.465150000000001</v>
      </c>
    </row>
    <row r="678" spans="1:3" x14ac:dyDescent="0.2">
      <c r="A678" s="10" t="s">
        <v>1024</v>
      </c>
      <c r="B678">
        <v>-20.17821</v>
      </c>
      <c r="C678">
        <v>63.465000000000003</v>
      </c>
    </row>
    <row r="679" spans="1:3" x14ac:dyDescent="0.2">
      <c r="A679" s="10" t="s">
        <v>986</v>
      </c>
      <c r="B679">
        <v>-20.178540000000002</v>
      </c>
      <c r="C679">
        <v>63.465000000000003</v>
      </c>
    </row>
    <row r="680" spans="1:3" x14ac:dyDescent="0.2">
      <c r="A680" s="10" t="s">
        <v>810</v>
      </c>
      <c r="B680">
        <v>-20.178850000000001</v>
      </c>
      <c r="C680">
        <v>63.465139999999998</v>
      </c>
    </row>
    <row r="681" spans="1:3" x14ac:dyDescent="0.2">
      <c r="A681" s="10" t="s">
        <v>810</v>
      </c>
      <c r="B681">
        <v>-20.174939999999999</v>
      </c>
      <c r="C681">
        <v>63.465130000000002</v>
      </c>
    </row>
    <row r="682" spans="1:3" x14ac:dyDescent="0.2">
      <c r="A682" s="10" t="s">
        <v>831</v>
      </c>
      <c r="B682">
        <v>-20.17886</v>
      </c>
      <c r="C682">
        <v>63.465000000000003</v>
      </c>
    </row>
    <row r="683" spans="1:3" x14ac:dyDescent="0.2">
      <c r="A683" s="10" t="s">
        <v>831</v>
      </c>
      <c r="B683">
        <v>-20.174939999999999</v>
      </c>
      <c r="C683">
        <v>63.464979999999997</v>
      </c>
    </row>
    <row r="684" spans="1:3" x14ac:dyDescent="0.2">
      <c r="A684" s="10" t="s">
        <v>830</v>
      </c>
      <c r="B684">
        <v>-20.179179999999999</v>
      </c>
      <c r="C684">
        <v>63.465000000000003</v>
      </c>
    </row>
    <row r="685" spans="1:3" x14ac:dyDescent="0.2">
      <c r="A685" s="10" t="s">
        <v>830</v>
      </c>
      <c r="B685">
        <v>-20.175270000000001</v>
      </c>
      <c r="C685">
        <v>63.464979999999997</v>
      </c>
    </row>
    <row r="686" spans="1:3" x14ac:dyDescent="0.2">
      <c r="A686" s="10" t="s">
        <v>809</v>
      </c>
      <c r="B686">
        <v>-20.174299999999999</v>
      </c>
      <c r="C686">
        <v>63.465110000000003</v>
      </c>
    </row>
    <row r="687" spans="1:3" x14ac:dyDescent="0.2">
      <c r="A687" s="10" t="s">
        <v>809</v>
      </c>
      <c r="B687">
        <v>-20.179510000000001</v>
      </c>
      <c r="C687">
        <v>63.465139999999998</v>
      </c>
    </row>
    <row r="688" spans="1:3" x14ac:dyDescent="0.2">
      <c r="A688" s="10" t="s">
        <v>829</v>
      </c>
      <c r="B688">
        <v>-20.174299999999999</v>
      </c>
      <c r="C688">
        <v>63.464970000000001</v>
      </c>
    </row>
    <row r="689" spans="1:3" x14ac:dyDescent="0.2">
      <c r="A689" s="10" t="s">
        <v>829</v>
      </c>
      <c r="B689">
        <v>-20.17952</v>
      </c>
      <c r="C689">
        <v>63.465000000000003</v>
      </c>
    </row>
    <row r="690" spans="1:3" x14ac:dyDescent="0.2">
      <c r="A690" s="10" t="s">
        <v>828</v>
      </c>
      <c r="B690">
        <v>-20.174630000000001</v>
      </c>
      <c r="C690">
        <v>63.464970000000001</v>
      </c>
    </row>
    <row r="691" spans="1:3" x14ac:dyDescent="0.2">
      <c r="A691" s="10" t="s">
        <v>828</v>
      </c>
      <c r="B691">
        <v>-20.179839999999999</v>
      </c>
      <c r="C691">
        <v>63.465000000000003</v>
      </c>
    </row>
    <row r="692" spans="1:3" x14ac:dyDescent="0.2">
      <c r="A692" s="10" t="s">
        <v>816</v>
      </c>
      <c r="B692">
        <v>-20.173639999999999</v>
      </c>
      <c r="C692">
        <v>63.465110000000003</v>
      </c>
    </row>
    <row r="693" spans="1:3" x14ac:dyDescent="0.2">
      <c r="A693" s="10" t="s">
        <v>842</v>
      </c>
      <c r="B693">
        <v>-20.173639999999999</v>
      </c>
      <c r="C693">
        <v>63.464970000000001</v>
      </c>
    </row>
    <row r="694" spans="1:3" x14ac:dyDescent="0.2">
      <c r="A694" s="10" t="s">
        <v>843</v>
      </c>
      <c r="B694">
        <v>-20.173970000000001</v>
      </c>
      <c r="C694">
        <v>63.464970000000001</v>
      </c>
    </row>
    <row r="695" spans="1:3" x14ac:dyDescent="0.2">
      <c r="A695" s="10" t="s">
        <v>817</v>
      </c>
      <c r="B695">
        <v>-20.172969999999999</v>
      </c>
      <c r="C695">
        <v>63.465110000000003</v>
      </c>
    </row>
    <row r="696" spans="1:3" x14ac:dyDescent="0.2">
      <c r="A696" s="10" t="s">
        <v>840</v>
      </c>
      <c r="B696">
        <v>-20.172979999999999</v>
      </c>
      <c r="C696">
        <v>63.464959999999998</v>
      </c>
    </row>
    <row r="697" spans="1:3" x14ac:dyDescent="0.2">
      <c r="A697" s="10" t="s">
        <v>841</v>
      </c>
      <c r="B697">
        <v>-20.173300000000001</v>
      </c>
      <c r="C697">
        <v>63.464959999999998</v>
      </c>
    </row>
    <row r="698" spans="1:3" x14ac:dyDescent="0.2">
      <c r="A698" s="10" t="s">
        <v>818</v>
      </c>
      <c r="B698">
        <v>-20.172329999999999</v>
      </c>
      <c r="C698">
        <v>63.4651</v>
      </c>
    </row>
    <row r="699" spans="1:3" x14ac:dyDescent="0.2">
      <c r="A699" s="10" t="s">
        <v>838</v>
      </c>
      <c r="B699">
        <v>-20.172339999999998</v>
      </c>
      <c r="C699">
        <v>63.464959999999998</v>
      </c>
    </row>
    <row r="700" spans="1:3" x14ac:dyDescent="0.2">
      <c r="A700" s="10" t="s">
        <v>839</v>
      </c>
      <c r="B700">
        <v>-20.17266</v>
      </c>
      <c r="C700">
        <v>63.464959999999998</v>
      </c>
    </row>
    <row r="701" spans="1:3" x14ac:dyDescent="0.2">
      <c r="A701" s="10" t="s">
        <v>245</v>
      </c>
      <c r="B701">
        <v>-20.175509999999999</v>
      </c>
      <c r="C701">
        <v>63.467460000000003</v>
      </c>
    </row>
    <row r="702" spans="1:3" x14ac:dyDescent="0.2">
      <c r="A702" s="10" t="s">
        <v>179</v>
      </c>
      <c r="B702">
        <v>-20.175519999999999</v>
      </c>
      <c r="C702">
        <v>63.467320000000001</v>
      </c>
    </row>
    <row r="703" spans="1:3" x14ac:dyDescent="0.2">
      <c r="A703" s="10" t="s">
        <v>180</v>
      </c>
      <c r="B703">
        <v>-20.175840000000001</v>
      </c>
      <c r="C703">
        <v>63.467320000000001</v>
      </c>
    </row>
    <row r="704" spans="1:3" x14ac:dyDescent="0.2">
      <c r="A704" s="10" t="s">
        <v>819</v>
      </c>
      <c r="B704">
        <v>-20.171690000000002</v>
      </c>
      <c r="C704">
        <v>63.4651</v>
      </c>
    </row>
    <row r="705" spans="1:3" x14ac:dyDescent="0.2">
      <c r="A705" s="10" t="s">
        <v>836</v>
      </c>
      <c r="B705">
        <v>-20.171690000000002</v>
      </c>
      <c r="C705">
        <v>63.464950000000002</v>
      </c>
    </row>
    <row r="706" spans="1:3" x14ac:dyDescent="0.2">
      <c r="A706" s="10" t="s">
        <v>837</v>
      </c>
      <c r="B706">
        <v>-20.17202</v>
      </c>
      <c r="C706">
        <v>63.464959999999998</v>
      </c>
    </row>
    <row r="707" spans="1:3" x14ac:dyDescent="0.2">
      <c r="A707" s="10" t="s">
        <v>820</v>
      </c>
      <c r="B707">
        <v>-20.171029999999998</v>
      </c>
      <c r="C707">
        <v>63.4651</v>
      </c>
    </row>
    <row r="708" spans="1:3" x14ac:dyDescent="0.2">
      <c r="A708" s="10" t="s">
        <v>834</v>
      </c>
      <c r="B708">
        <v>-20.171029999999998</v>
      </c>
      <c r="C708">
        <v>63.464950000000002</v>
      </c>
    </row>
    <row r="709" spans="1:3" x14ac:dyDescent="0.2">
      <c r="A709" s="10" t="s">
        <v>835</v>
      </c>
      <c r="B709">
        <v>-20.17136</v>
      </c>
      <c r="C709">
        <v>63.464950000000002</v>
      </c>
    </row>
    <row r="710" spans="1:3" x14ac:dyDescent="0.2">
      <c r="A710" s="10" t="s">
        <v>833</v>
      </c>
      <c r="B710">
        <v>-20.1707</v>
      </c>
      <c r="C710">
        <v>63.464950000000002</v>
      </c>
    </row>
    <row r="711" spans="1:3" x14ac:dyDescent="0.2">
      <c r="A711" s="10" t="s">
        <v>892</v>
      </c>
      <c r="B711">
        <v>-20.174949999999999</v>
      </c>
      <c r="C711">
        <v>63.464840000000002</v>
      </c>
    </row>
    <row r="712" spans="1:3" x14ac:dyDescent="0.2">
      <c r="A712" s="10" t="s">
        <v>516</v>
      </c>
      <c r="B712">
        <v>-20.174949999999999</v>
      </c>
      <c r="C712">
        <v>63.464689999999997</v>
      </c>
    </row>
    <row r="713" spans="1:3" x14ac:dyDescent="0.2">
      <c r="A713" s="10" t="s">
        <v>515</v>
      </c>
      <c r="B713">
        <v>-20.175280000000001</v>
      </c>
      <c r="C713">
        <v>63.464700000000001</v>
      </c>
    </row>
    <row r="714" spans="1:3" x14ac:dyDescent="0.2">
      <c r="A714" s="10" t="s">
        <v>891</v>
      </c>
      <c r="B714">
        <v>-20.174309999999998</v>
      </c>
      <c r="C714">
        <v>63.464840000000002</v>
      </c>
    </row>
    <row r="715" spans="1:3" x14ac:dyDescent="0.2">
      <c r="A715" s="10" t="s">
        <v>518</v>
      </c>
      <c r="B715">
        <v>-20.174309999999998</v>
      </c>
      <c r="C715">
        <v>63.464689999999997</v>
      </c>
    </row>
    <row r="716" spans="1:3" x14ac:dyDescent="0.2">
      <c r="A716" s="10" t="s">
        <v>517</v>
      </c>
      <c r="B716">
        <v>-20.17464</v>
      </c>
      <c r="C716">
        <v>63.464689999999997</v>
      </c>
    </row>
    <row r="717" spans="1:3" x14ac:dyDescent="0.2">
      <c r="A717" s="10" t="s">
        <v>890</v>
      </c>
      <c r="B717">
        <v>-20.173639999999999</v>
      </c>
      <c r="C717">
        <v>63.464829999999999</v>
      </c>
    </row>
    <row r="718" spans="1:3" x14ac:dyDescent="0.2">
      <c r="A718" s="10" t="s">
        <v>520</v>
      </c>
      <c r="B718">
        <v>-20.173649999999999</v>
      </c>
      <c r="C718">
        <v>63.464689999999997</v>
      </c>
    </row>
    <row r="719" spans="1:3" x14ac:dyDescent="0.2">
      <c r="A719" s="10" t="s">
        <v>519</v>
      </c>
      <c r="B719">
        <v>-20.173970000000001</v>
      </c>
      <c r="C719">
        <v>63.464689999999997</v>
      </c>
    </row>
    <row r="720" spans="1:3" x14ac:dyDescent="0.2">
      <c r="A720" s="10" t="s">
        <v>889</v>
      </c>
      <c r="B720">
        <v>-20.172999999999998</v>
      </c>
      <c r="C720">
        <v>63.464820000000003</v>
      </c>
    </row>
    <row r="721" spans="1:3" x14ac:dyDescent="0.2">
      <c r="A721" s="10" t="s">
        <v>502</v>
      </c>
      <c r="B721">
        <v>-20.173010000000001</v>
      </c>
      <c r="C721">
        <v>63.464669999999998</v>
      </c>
    </row>
    <row r="722" spans="1:3" x14ac:dyDescent="0.2">
      <c r="A722" s="10" t="s">
        <v>503</v>
      </c>
      <c r="B722">
        <v>-20.17333</v>
      </c>
      <c r="C722">
        <v>63.464680000000001</v>
      </c>
    </row>
    <row r="723" spans="1:3" x14ac:dyDescent="0.2">
      <c r="A723" s="10" t="s">
        <v>888</v>
      </c>
      <c r="B723">
        <v>-20.172339999999998</v>
      </c>
      <c r="C723">
        <v>63.464829999999999</v>
      </c>
    </row>
    <row r="724" spans="1:3" x14ac:dyDescent="0.2">
      <c r="A724" s="10" t="s">
        <v>501</v>
      </c>
      <c r="B724">
        <v>-20.172339999999998</v>
      </c>
      <c r="C724">
        <v>63.464680000000001</v>
      </c>
    </row>
    <row r="725" spans="1:3" x14ac:dyDescent="0.2">
      <c r="A725" s="10" t="s">
        <v>500</v>
      </c>
      <c r="B725">
        <v>-20.17267</v>
      </c>
      <c r="C725">
        <v>63.464680000000001</v>
      </c>
    </row>
    <row r="726" spans="1:3" x14ac:dyDescent="0.2">
      <c r="A726" s="10" t="s">
        <v>452</v>
      </c>
      <c r="B726">
        <v>-20.171700000000001</v>
      </c>
      <c r="C726">
        <v>63.464820000000003</v>
      </c>
    </row>
    <row r="727" spans="1:3" x14ac:dyDescent="0.2">
      <c r="A727" s="10" t="s">
        <v>453</v>
      </c>
      <c r="B727">
        <v>-20.171700000000001</v>
      </c>
      <c r="C727">
        <v>63.464680000000001</v>
      </c>
    </row>
    <row r="728" spans="1:3" x14ac:dyDescent="0.2">
      <c r="A728" s="10" t="s">
        <v>454</v>
      </c>
      <c r="B728">
        <v>-20.172029999999999</v>
      </c>
      <c r="C728">
        <v>63.464680000000001</v>
      </c>
    </row>
    <row r="729" spans="1:3" x14ac:dyDescent="0.2">
      <c r="A729" s="10" t="s">
        <v>950</v>
      </c>
      <c r="B729">
        <v>-20.171040000000001</v>
      </c>
      <c r="C729">
        <v>63.464820000000003</v>
      </c>
    </row>
    <row r="730" spans="1:3" x14ac:dyDescent="0.2">
      <c r="A730" s="10" t="s">
        <v>1025</v>
      </c>
      <c r="B730">
        <v>-20.171040000000001</v>
      </c>
      <c r="C730">
        <v>63.464669999999998</v>
      </c>
    </row>
    <row r="731" spans="1:3" x14ac:dyDescent="0.2">
      <c r="A731" s="10" t="s">
        <v>451</v>
      </c>
      <c r="B731">
        <v>-20.17137</v>
      </c>
      <c r="C731">
        <v>63.464669999999998</v>
      </c>
    </row>
    <row r="732" spans="1:3" x14ac:dyDescent="0.2">
      <c r="A732" s="10" t="s">
        <v>104</v>
      </c>
      <c r="B732">
        <v>-20.175540000000002</v>
      </c>
      <c r="C732">
        <v>63.467179999999999</v>
      </c>
    </row>
    <row r="733" spans="1:3" x14ac:dyDescent="0.2">
      <c r="A733" s="10" t="s">
        <v>301</v>
      </c>
      <c r="B733">
        <v>-20.175550000000001</v>
      </c>
      <c r="C733">
        <v>63.467030000000001</v>
      </c>
    </row>
    <row r="734" spans="1:3" x14ac:dyDescent="0.2">
      <c r="A734" s="10" t="s">
        <v>302</v>
      </c>
      <c r="B734">
        <v>-20.17587</v>
      </c>
      <c r="C734">
        <v>63.467030000000001</v>
      </c>
    </row>
    <row r="735" spans="1:3" x14ac:dyDescent="0.2">
      <c r="A735" s="10" t="s">
        <v>808</v>
      </c>
      <c r="B735">
        <v>-20.17625</v>
      </c>
      <c r="C735">
        <v>63.464849999999998</v>
      </c>
    </row>
    <row r="736" spans="1:3" x14ac:dyDescent="0.2">
      <c r="A736" s="10" t="s">
        <v>370</v>
      </c>
      <c r="B736">
        <v>-20.176259999999999</v>
      </c>
      <c r="C736">
        <v>63.464700000000001</v>
      </c>
    </row>
    <row r="737" spans="1:3" x14ac:dyDescent="0.2">
      <c r="A737" s="10" t="s">
        <v>371</v>
      </c>
      <c r="B737">
        <v>-20.176580000000001</v>
      </c>
      <c r="C737">
        <v>63.464700000000001</v>
      </c>
    </row>
    <row r="738" spans="1:3" x14ac:dyDescent="0.2">
      <c r="A738" s="10" t="s">
        <v>807</v>
      </c>
      <c r="B738">
        <v>-20.176909999999999</v>
      </c>
      <c r="C738">
        <v>63.464849999999998</v>
      </c>
    </row>
    <row r="739" spans="1:3" x14ac:dyDescent="0.2">
      <c r="A739" s="10" t="s">
        <v>372</v>
      </c>
      <c r="B739">
        <v>-20.176919999999999</v>
      </c>
      <c r="C739">
        <v>63.464709999999997</v>
      </c>
    </row>
    <row r="740" spans="1:3" x14ac:dyDescent="0.2">
      <c r="A740" s="10" t="s">
        <v>373</v>
      </c>
      <c r="B740">
        <v>-20.177240000000001</v>
      </c>
      <c r="C740">
        <v>63.464709999999997</v>
      </c>
    </row>
    <row r="741" spans="1:3" x14ac:dyDescent="0.2">
      <c r="A741" s="10" t="s">
        <v>806</v>
      </c>
      <c r="B741">
        <v>-20.17756</v>
      </c>
      <c r="C741">
        <v>63.464860000000002</v>
      </c>
    </row>
    <row r="742" spans="1:3" x14ac:dyDescent="0.2">
      <c r="A742" s="10" t="s">
        <v>374</v>
      </c>
      <c r="B742">
        <v>-20.17756</v>
      </c>
      <c r="C742">
        <v>63.464709999999997</v>
      </c>
    </row>
    <row r="743" spans="1:3" x14ac:dyDescent="0.2">
      <c r="A743" s="10" t="s">
        <v>375</v>
      </c>
      <c r="B743">
        <v>-20.177890000000001</v>
      </c>
      <c r="C743">
        <v>63.464709999999997</v>
      </c>
    </row>
    <row r="744" spans="1:3" x14ac:dyDescent="0.2">
      <c r="A744" s="10" t="s">
        <v>376</v>
      </c>
      <c r="B744">
        <v>-20.176259999999999</v>
      </c>
      <c r="C744">
        <v>63.46454</v>
      </c>
    </row>
    <row r="745" spans="1:3" x14ac:dyDescent="0.2">
      <c r="A745" s="10" t="s">
        <v>376</v>
      </c>
      <c r="B745">
        <v>-20.17822</v>
      </c>
      <c r="C745">
        <v>63.464849999999998</v>
      </c>
    </row>
    <row r="746" spans="1:3" x14ac:dyDescent="0.2">
      <c r="A746" s="10" t="s">
        <v>340</v>
      </c>
      <c r="B746">
        <v>-20.176259999999999</v>
      </c>
      <c r="C746">
        <v>63.464399999999998</v>
      </c>
    </row>
    <row r="747" spans="1:3" x14ac:dyDescent="0.2">
      <c r="A747" s="10" t="s">
        <v>340</v>
      </c>
      <c r="B747">
        <v>-20.17822</v>
      </c>
      <c r="C747">
        <v>63.464700000000001</v>
      </c>
    </row>
    <row r="748" spans="1:3" x14ac:dyDescent="0.2">
      <c r="A748" s="10" t="s">
        <v>339</v>
      </c>
      <c r="B748">
        <v>-20.176590000000001</v>
      </c>
      <c r="C748">
        <v>63.464399999999998</v>
      </c>
    </row>
    <row r="749" spans="1:3" x14ac:dyDescent="0.2">
      <c r="A749" s="10" t="s">
        <v>339</v>
      </c>
      <c r="B749">
        <v>-20.178550000000001</v>
      </c>
      <c r="C749">
        <v>63.464709999999997</v>
      </c>
    </row>
    <row r="750" spans="1:3" x14ac:dyDescent="0.2">
      <c r="A750" s="10" t="s">
        <v>377</v>
      </c>
      <c r="B750">
        <v>-20.1769</v>
      </c>
      <c r="C750">
        <v>63.464559999999999</v>
      </c>
    </row>
    <row r="751" spans="1:3" x14ac:dyDescent="0.2">
      <c r="A751" s="10" t="s">
        <v>377</v>
      </c>
      <c r="B751">
        <v>-20.17886</v>
      </c>
      <c r="C751">
        <v>63.464860000000002</v>
      </c>
    </row>
    <row r="752" spans="1:3" x14ac:dyDescent="0.2">
      <c r="A752" s="10" t="s">
        <v>338</v>
      </c>
      <c r="B752">
        <v>-20.176909999999999</v>
      </c>
      <c r="C752">
        <v>63.464410000000001</v>
      </c>
    </row>
    <row r="753" spans="1:3" x14ac:dyDescent="0.2">
      <c r="A753" s="10" t="s">
        <v>338</v>
      </c>
      <c r="B753">
        <v>-20.17886</v>
      </c>
      <c r="C753">
        <v>63.46472</v>
      </c>
    </row>
    <row r="754" spans="1:3" x14ac:dyDescent="0.2">
      <c r="A754" s="10" t="s">
        <v>337</v>
      </c>
      <c r="B754">
        <v>-20.177230000000002</v>
      </c>
      <c r="C754">
        <v>63.464410000000001</v>
      </c>
    </row>
    <row r="755" spans="1:3" x14ac:dyDescent="0.2">
      <c r="A755" s="10" t="s">
        <v>337</v>
      </c>
      <c r="B755">
        <v>-20.179189999999998</v>
      </c>
      <c r="C755">
        <v>63.46472</v>
      </c>
    </row>
    <row r="756" spans="1:3" x14ac:dyDescent="0.2">
      <c r="A756" s="10" t="s">
        <v>378</v>
      </c>
      <c r="B756">
        <v>-20.17952</v>
      </c>
      <c r="C756">
        <v>63.464869999999998</v>
      </c>
    </row>
    <row r="757" spans="1:3" x14ac:dyDescent="0.2">
      <c r="A757" s="10" t="s">
        <v>378</v>
      </c>
      <c r="B757">
        <v>-20.17756</v>
      </c>
      <c r="C757">
        <v>63.464550000000003</v>
      </c>
    </row>
    <row r="758" spans="1:3" x14ac:dyDescent="0.2">
      <c r="A758" s="10" t="s">
        <v>336</v>
      </c>
      <c r="B758">
        <v>-20.17953</v>
      </c>
      <c r="C758">
        <v>63.46472</v>
      </c>
    </row>
    <row r="759" spans="1:3" x14ac:dyDescent="0.2">
      <c r="A759" s="10" t="s">
        <v>336</v>
      </c>
      <c r="B759">
        <v>-20.177569999999999</v>
      </c>
      <c r="C759">
        <v>63.464399999999998</v>
      </c>
    </row>
    <row r="760" spans="1:3" x14ac:dyDescent="0.2">
      <c r="A760" s="10" t="s">
        <v>335</v>
      </c>
      <c r="B760">
        <v>-20.179849999999998</v>
      </c>
      <c r="C760">
        <v>63.46472</v>
      </c>
    </row>
    <row r="761" spans="1:3" x14ac:dyDescent="0.2">
      <c r="A761" s="10" t="s">
        <v>335</v>
      </c>
      <c r="B761">
        <v>-20.177890000000001</v>
      </c>
      <c r="C761">
        <v>63.464410000000001</v>
      </c>
    </row>
    <row r="762" spans="1:3" x14ac:dyDescent="0.2">
      <c r="A762" s="10" t="s">
        <v>379</v>
      </c>
      <c r="B762">
        <v>-20.17821</v>
      </c>
      <c r="C762">
        <v>63.464550000000003</v>
      </c>
    </row>
    <row r="763" spans="1:3" x14ac:dyDescent="0.2">
      <c r="A763" s="10" t="s">
        <v>393</v>
      </c>
      <c r="B763">
        <v>-20.17821</v>
      </c>
      <c r="C763">
        <v>63.464410000000001</v>
      </c>
    </row>
    <row r="764" spans="1:3" x14ac:dyDescent="0.2">
      <c r="A764" s="10" t="s">
        <v>392</v>
      </c>
      <c r="B764">
        <v>-20.178540000000002</v>
      </c>
      <c r="C764">
        <v>63.464410000000001</v>
      </c>
    </row>
    <row r="765" spans="1:3" x14ac:dyDescent="0.2">
      <c r="A765" s="10" t="s">
        <v>380</v>
      </c>
      <c r="B765">
        <v>-20.17887</v>
      </c>
      <c r="C765">
        <v>63.464570000000002</v>
      </c>
    </row>
    <row r="766" spans="1:3" x14ac:dyDescent="0.2">
      <c r="A766" s="10" t="s">
        <v>391</v>
      </c>
      <c r="B766">
        <v>-20.17887</v>
      </c>
      <c r="C766">
        <v>63.464419999999997</v>
      </c>
    </row>
    <row r="767" spans="1:3" x14ac:dyDescent="0.2">
      <c r="A767" s="10" t="s">
        <v>390</v>
      </c>
      <c r="B767">
        <v>-20.179200000000002</v>
      </c>
      <c r="C767">
        <v>63.464419999999997</v>
      </c>
    </row>
    <row r="768" spans="1:3" x14ac:dyDescent="0.2">
      <c r="A768" s="10" t="s">
        <v>381</v>
      </c>
      <c r="B768">
        <v>-20.179510000000001</v>
      </c>
      <c r="C768">
        <v>63.464559999999999</v>
      </c>
    </row>
    <row r="769" spans="1:3" x14ac:dyDescent="0.2">
      <c r="A769" s="10" t="s">
        <v>389</v>
      </c>
      <c r="B769">
        <v>-20.179510000000001</v>
      </c>
      <c r="C769">
        <v>63.464419999999997</v>
      </c>
    </row>
    <row r="770" spans="1:3" x14ac:dyDescent="0.2">
      <c r="A770" s="10" t="s">
        <v>388</v>
      </c>
      <c r="B770">
        <v>-20.179839999999999</v>
      </c>
      <c r="C770">
        <v>63.464419999999997</v>
      </c>
    </row>
    <row r="771" spans="1:3" x14ac:dyDescent="0.2">
      <c r="A771" s="10" t="s">
        <v>382</v>
      </c>
      <c r="B771">
        <v>-20.18017</v>
      </c>
      <c r="C771">
        <v>63.464570000000002</v>
      </c>
    </row>
    <row r="772" spans="1:3" x14ac:dyDescent="0.2">
      <c r="A772" s="10" t="s">
        <v>387</v>
      </c>
      <c r="B772">
        <v>-20.18018</v>
      </c>
      <c r="C772">
        <v>63.46443</v>
      </c>
    </row>
    <row r="773" spans="1:3" x14ac:dyDescent="0.2">
      <c r="A773" s="10" t="s">
        <v>386</v>
      </c>
      <c r="B773">
        <v>-20.180499999999999</v>
      </c>
      <c r="C773">
        <v>63.46443</v>
      </c>
    </row>
    <row r="774" spans="1:3" x14ac:dyDescent="0.2">
      <c r="A774" s="10" t="s">
        <v>914</v>
      </c>
      <c r="B774">
        <v>-20.175550000000001</v>
      </c>
      <c r="C774">
        <v>63.46687</v>
      </c>
    </row>
    <row r="775" spans="1:3" x14ac:dyDescent="0.2">
      <c r="A775" s="10" t="s">
        <v>991</v>
      </c>
      <c r="B775">
        <v>-20.175560000000001</v>
      </c>
      <c r="C775">
        <v>63.466729999999998</v>
      </c>
    </row>
    <row r="776" spans="1:3" x14ac:dyDescent="0.2">
      <c r="A776" s="10" t="s">
        <v>956</v>
      </c>
      <c r="B776">
        <v>-20.175879999999999</v>
      </c>
      <c r="C776">
        <v>63.466729999999998</v>
      </c>
    </row>
    <row r="777" spans="1:3" x14ac:dyDescent="0.2">
      <c r="A777" s="10" t="s">
        <v>384</v>
      </c>
      <c r="B777">
        <v>-20.181480000000001</v>
      </c>
      <c r="C777">
        <v>63.46443</v>
      </c>
    </row>
    <row r="778" spans="1:3" x14ac:dyDescent="0.2">
      <c r="A778" s="10" t="s">
        <v>383</v>
      </c>
      <c r="B778">
        <v>-20.181809999999999</v>
      </c>
      <c r="C778">
        <v>63.46443</v>
      </c>
    </row>
    <row r="779" spans="1:3" x14ac:dyDescent="0.2">
      <c r="A779" s="10" t="s">
        <v>523</v>
      </c>
      <c r="B779">
        <v>-20.174959999999999</v>
      </c>
      <c r="C779">
        <v>63.46454</v>
      </c>
    </row>
    <row r="780" spans="1:3" x14ac:dyDescent="0.2">
      <c r="A780" s="10" t="s">
        <v>527</v>
      </c>
      <c r="B780">
        <v>-20.174959999999999</v>
      </c>
      <c r="C780">
        <v>63.464399999999998</v>
      </c>
    </row>
    <row r="781" spans="1:3" x14ac:dyDescent="0.2">
      <c r="A781" s="10" t="s">
        <v>526</v>
      </c>
      <c r="B781">
        <v>-20.17529</v>
      </c>
      <c r="C781">
        <v>63.464399999999998</v>
      </c>
    </row>
    <row r="782" spans="1:3" x14ac:dyDescent="0.2">
      <c r="A782" s="10" t="s">
        <v>522</v>
      </c>
      <c r="B782">
        <v>-20.174289999999999</v>
      </c>
      <c r="C782">
        <v>63.464530000000003</v>
      </c>
    </row>
    <row r="783" spans="1:3" x14ac:dyDescent="0.2">
      <c r="A783" s="10" t="s">
        <v>529</v>
      </c>
      <c r="B783">
        <v>-20.174299999999999</v>
      </c>
      <c r="C783">
        <v>63.464390000000002</v>
      </c>
    </row>
    <row r="784" spans="1:3" x14ac:dyDescent="0.2">
      <c r="A784" s="10" t="s">
        <v>528</v>
      </c>
      <c r="B784">
        <v>-20.174620000000001</v>
      </c>
      <c r="C784">
        <v>63.464390000000002</v>
      </c>
    </row>
    <row r="785" spans="1:3" x14ac:dyDescent="0.2">
      <c r="A785" s="10" t="s">
        <v>521</v>
      </c>
      <c r="B785">
        <v>-20.173649999999999</v>
      </c>
      <c r="C785">
        <v>63.46454</v>
      </c>
    </row>
    <row r="786" spans="1:3" x14ac:dyDescent="0.2">
      <c r="A786" s="10" t="s">
        <v>531</v>
      </c>
      <c r="B786">
        <v>-20.173660000000002</v>
      </c>
      <c r="C786">
        <v>63.464390000000002</v>
      </c>
    </row>
    <row r="787" spans="1:3" x14ac:dyDescent="0.2">
      <c r="A787" s="10" t="s">
        <v>530</v>
      </c>
      <c r="B787">
        <v>-20.17398</v>
      </c>
      <c r="C787">
        <v>63.464390000000002</v>
      </c>
    </row>
    <row r="788" spans="1:3" x14ac:dyDescent="0.2">
      <c r="A788" s="10" t="s">
        <v>499</v>
      </c>
      <c r="B788">
        <v>-20.172989999999999</v>
      </c>
      <c r="C788">
        <v>63.46452</v>
      </c>
    </row>
    <row r="789" spans="1:3" x14ac:dyDescent="0.2">
      <c r="A789" s="10" t="s">
        <v>498</v>
      </c>
      <c r="B789">
        <v>-20.172999999999998</v>
      </c>
      <c r="C789">
        <v>63.464379999999998</v>
      </c>
    </row>
    <row r="790" spans="1:3" x14ac:dyDescent="0.2">
      <c r="A790" s="10" t="s">
        <v>504</v>
      </c>
      <c r="B790">
        <v>-20.17332</v>
      </c>
      <c r="C790">
        <v>63.464379999999998</v>
      </c>
    </row>
    <row r="791" spans="1:3" x14ac:dyDescent="0.2">
      <c r="A791" s="10" t="s">
        <v>462</v>
      </c>
      <c r="B791">
        <v>-20.172350000000002</v>
      </c>
      <c r="C791">
        <v>63.46452</v>
      </c>
    </row>
    <row r="792" spans="1:3" x14ac:dyDescent="0.2">
      <c r="A792" s="10" t="s">
        <v>1026</v>
      </c>
      <c r="B792">
        <v>-20.172350000000002</v>
      </c>
      <c r="C792">
        <v>63.464370000000002</v>
      </c>
    </row>
    <row r="793" spans="1:3" x14ac:dyDescent="0.2">
      <c r="A793" s="10" t="s">
        <v>461</v>
      </c>
      <c r="B793">
        <v>-20.17268</v>
      </c>
      <c r="C793">
        <v>63.464379999999998</v>
      </c>
    </row>
    <row r="794" spans="1:3" x14ac:dyDescent="0.2">
      <c r="A794" s="10" t="s">
        <v>455</v>
      </c>
      <c r="B794">
        <v>-20.171690000000002</v>
      </c>
      <c r="C794">
        <v>63.464530000000003</v>
      </c>
    </row>
    <row r="795" spans="1:3" x14ac:dyDescent="0.2">
      <c r="A795" s="10" t="s">
        <v>456</v>
      </c>
      <c r="B795">
        <v>-20.171690000000002</v>
      </c>
      <c r="C795">
        <v>63.464379999999998</v>
      </c>
    </row>
    <row r="796" spans="1:3" x14ac:dyDescent="0.2">
      <c r="A796" s="10" t="s">
        <v>457</v>
      </c>
      <c r="B796">
        <v>-20.17202</v>
      </c>
      <c r="C796">
        <v>63.464379999999998</v>
      </c>
    </row>
    <row r="797" spans="1:3" x14ac:dyDescent="0.2">
      <c r="A797" s="10" t="s">
        <v>951</v>
      </c>
      <c r="B797">
        <v>-20.171050000000001</v>
      </c>
      <c r="C797">
        <v>63.464509999999997</v>
      </c>
    </row>
    <row r="798" spans="1:3" x14ac:dyDescent="0.2">
      <c r="A798" s="10" t="s">
        <v>987</v>
      </c>
      <c r="B798">
        <v>-20.171379999999999</v>
      </c>
      <c r="C798">
        <v>63.464370000000002</v>
      </c>
    </row>
    <row r="799" spans="1:3" x14ac:dyDescent="0.2">
      <c r="A799" s="10" t="s">
        <v>534</v>
      </c>
      <c r="B799">
        <v>-20.174959999999999</v>
      </c>
      <c r="C799">
        <v>63.464260000000003</v>
      </c>
    </row>
    <row r="800" spans="1:3" x14ac:dyDescent="0.2">
      <c r="A800" s="10" t="s">
        <v>538</v>
      </c>
      <c r="B800">
        <v>-20.174969999999998</v>
      </c>
      <c r="C800">
        <v>63.464109999999998</v>
      </c>
    </row>
    <row r="801" spans="1:3" x14ac:dyDescent="0.2">
      <c r="A801" s="10" t="s">
        <v>537</v>
      </c>
      <c r="B801">
        <v>-20.17529</v>
      </c>
      <c r="C801">
        <v>63.464109999999998</v>
      </c>
    </row>
    <row r="802" spans="1:3" x14ac:dyDescent="0.2">
      <c r="A802" s="10" t="s">
        <v>533</v>
      </c>
      <c r="B802">
        <v>-20.174320000000002</v>
      </c>
      <c r="C802">
        <v>63.464239999999997</v>
      </c>
    </row>
    <row r="803" spans="1:3" x14ac:dyDescent="0.2">
      <c r="A803" s="10" t="s">
        <v>540</v>
      </c>
      <c r="B803">
        <v>-20.174330000000001</v>
      </c>
      <c r="C803">
        <v>63.464100000000002</v>
      </c>
    </row>
    <row r="804" spans="1:3" x14ac:dyDescent="0.2">
      <c r="A804" s="10" t="s">
        <v>539</v>
      </c>
      <c r="B804">
        <v>-20.17465</v>
      </c>
      <c r="C804">
        <v>63.464100000000002</v>
      </c>
    </row>
    <row r="805" spans="1:3" x14ac:dyDescent="0.2">
      <c r="A805" s="10" t="s">
        <v>915</v>
      </c>
      <c r="B805">
        <v>-20.175560000000001</v>
      </c>
      <c r="C805">
        <v>63.466589999999997</v>
      </c>
    </row>
    <row r="806" spans="1:3" x14ac:dyDescent="0.2">
      <c r="A806" s="10" t="s">
        <v>721</v>
      </c>
      <c r="B806">
        <v>-20.175560000000001</v>
      </c>
      <c r="C806">
        <v>63.466450000000002</v>
      </c>
    </row>
    <row r="807" spans="1:3" x14ac:dyDescent="0.2">
      <c r="A807" s="10" t="s">
        <v>722</v>
      </c>
      <c r="B807">
        <v>-20.175889999999999</v>
      </c>
      <c r="C807">
        <v>63.466450000000002</v>
      </c>
    </row>
    <row r="808" spans="1:3" x14ac:dyDescent="0.2">
      <c r="A808" s="10" t="s">
        <v>532</v>
      </c>
      <c r="B808">
        <v>-20.173660000000002</v>
      </c>
      <c r="C808">
        <v>63.464239999999997</v>
      </c>
    </row>
    <row r="809" spans="1:3" x14ac:dyDescent="0.2">
      <c r="A809" s="10" t="s">
        <v>542</v>
      </c>
      <c r="B809">
        <v>-20.173670000000001</v>
      </c>
      <c r="C809">
        <v>63.464089999999999</v>
      </c>
    </row>
    <row r="810" spans="1:3" x14ac:dyDescent="0.2">
      <c r="A810" s="10" t="s">
        <v>541</v>
      </c>
      <c r="B810">
        <v>-20.17399</v>
      </c>
      <c r="C810">
        <v>63.464100000000002</v>
      </c>
    </row>
    <row r="811" spans="1:3" x14ac:dyDescent="0.2">
      <c r="A811" s="10" t="s">
        <v>497</v>
      </c>
      <c r="B811">
        <v>-20.172999999999998</v>
      </c>
      <c r="C811">
        <v>63.46425</v>
      </c>
    </row>
    <row r="812" spans="1:3" x14ac:dyDescent="0.2">
      <c r="A812" s="10" t="s">
        <v>496</v>
      </c>
      <c r="B812">
        <v>-20.172999999999998</v>
      </c>
      <c r="C812">
        <v>63.464100000000002</v>
      </c>
    </row>
    <row r="813" spans="1:3" x14ac:dyDescent="0.2">
      <c r="A813" s="10" t="s">
        <v>505</v>
      </c>
      <c r="B813">
        <v>-20.17333</v>
      </c>
      <c r="C813">
        <v>63.464100000000002</v>
      </c>
    </row>
    <row r="814" spans="1:3" x14ac:dyDescent="0.2">
      <c r="A814" s="10" t="s">
        <v>460</v>
      </c>
      <c r="B814">
        <v>-20.172360000000001</v>
      </c>
      <c r="C814">
        <v>63.464230000000001</v>
      </c>
    </row>
    <row r="815" spans="1:3" x14ac:dyDescent="0.2">
      <c r="A815" s="10" t="s">
        <v>459</v>
      </c>
      <c r="B815">
        <v>-20.172360000000001</v>
      </c>
      <c r="C815">
        <v>63.464089999999999</v>
      </c>
    </row>
    <row r="816" spans="1:3" x14ac:dyDescent="0.2">
      <c r="A816" s="10" t="s">
        <v>463</v>
      </c>
      <c r="B816">
        <v>-20.172689999999999</v>
      </c>
      <c r="C816">
        <v>63.464089999999999</v>
      </c>
    </row>
    <row r="817" spans="1:3" x14ac:dyDescent="0.2">
      <c r="A817" s="10" t="s">
        <v>952</v>
      </c>
      <c r="B817">
        <v>-20.171700000000001</v>
      </c>
      <c r="C817">
        <v>63.464230000000001</v>
      </c>
    </row>
    <row r="818" spans="1:3" x14ac:dyDescent="0.2">
      <c r="A818" s="10" t="s">
        <v>1027</v>
      </c>
      <c r="B818">
        <v>-20.171700000000001</v>
      </c>
      <c r="C818">
        <v>63.464080000000003</v>
      </c>
    </row>
    <row r="819" spans="1:3" x14ac:dyDescent="0.2">
      <c r="A819" s="10" t="s">
        <v>458</v>
      </c>
      <c r="B819">
        <v>-20.172029999999999</v>
      </c>
      <c r="C819">
        <v>63.464089999999999</v>
      </c>
    </row>
    <row r="820" spans="1:3" x14ac:dyDescent="0.2">
      <c r="A820" s="10" t="s">
        <v>395</v>
      </c>
      <c r="B820">
        <v>-20.176269999999999</v>
      </c>
      <c r="C820">
        <v>63.464260000000003</v>
      </c>
    </row>
    <row r="821" spans="1:3" x14ac:dyDescent="0.2">
      <c r="A821" s="10" t="s">
        <v>421</v>
      </c>
      <c r="B821">
        <v>-20.176269999999999</v>
      </c>
      <c r="C821">
        <v>63.464109999999998</v>
      </c>
    </row>
    <row r="822" spans="1:3" x14ac:dyDescent="0.2">
      <c r="A822" s="10" t="s">
        <v>420</v>
      </c>
      <c r="B822">
        <v>-20.176600000000001</v>
      </c>
      <c r="C822">
        <v>63.464109999999998</v>
      </c>
    </row>
    <row r="823" spans="1:3" x14ac:dyDescent="0.2">
      <c r="A823" s="10" t="s">
        <v>396</v>
      </c>
      <c r="B823">
        <v>-20.176909999999999</v>
      </c>
      <c r="C823">
        <v>63.464260000000003</v>
      </c>
    </row>
    <row r="824" spans="1:3" x14ac:dyDescent="0.2">
      <c r="A824" s="10" t="s">
        <v>419</v>
      </c>
      <c r="B824">
        <v>-20.176919999999999</v>
      </c>
      <c r="C824">
        <v>63.464109999999998</v>
      </c>
    </row>
    <row r="825" spans="1:3" x14ac:dyDescent="0.2">
      <c r="A825" s="10" t="s">
        <v>418</v>
      </c>
      <c r="B825">
        <v>-20.177240000000001</v>
      </c>
      <c r="C825">
        <v>63.464120000000001</v>
      </c>
    </row>
    <row r="826" spans="1:3" x14ac:dyDescent="0.2">
      <c r="A826" s="10" t="s">
        <v>397</v>
      </c>
      <c r="B826">
        <v>-20.177569999999999</v>
      </c>
      <c r="C826">
        <v>63.464260000000003</v>
      </c>
    </row>
    <row r="827" spans="1:3" x14ac:dyDescent="0.2">
      <c r="A827" s="10" t="s">
        <v>417</v>
      </c>
      <c r="B827">
        <v>-20.177579999999999</v>
      </c>
      <c r="C827">
        <v>63.464120000000001</v>
      </c>
    </row>
    <row r="828" spans="1:3" x14ac:dyDescent="0.2">
      <c r="A828" s="10" t="s">
        <v>416</v>
      </c>
      <c r="B828">
        <v>-20.177900000000001</v>
      </c>
      <c r="C828">
        <v>63.464120000000001</v>
      </c>
    </row>
    <row r="829" spans="1:3" x14ac:dyDescent="0.2">
      <c r="A829" s="10" t="s">
        <v>398</v>
      </c>
      <c r="B829">
        <v>-20.17821</v>
      </c>
      <c r="C829">
        <v>63.464280000000002</v>
      </c>
    </row>
    <row r="830" spans="1:3" x14ac:dyDescent="0.2">
      <c r="A830" s="10" t="s">
        <v>415</v>
      </c>
      <c r="B830">
        <v>-20.17822</v>
      </c>
      <c r="C830">
        <v>63.464129999999997</v>
      </c>
    </row>
    <row r="831" spans="1:3" x14ac:dyDescent="0.2">
      <c r="A831" s="10" t="s">
        <v>414</v>
      </c>
      <c r="B831">
        <v>-20.178540000000002</v>
      </c>
      <c r="C831">
        <v>63.464129999999997</v>
      </c>
    </row>
    <row r="832" spans="1:3" x14ac:dyDescent="0.2">
      <c r="A832" s="10" t="s">
        <v>399</v>
      </c>
      <c r="B832">
        <v>-20.178879999999999</v>
      </c>
      <c r="C832">
        <v>63.464269999999999</v>
      </c>
    </row>
    <row r="833" spans="1:3" x14ac:dyDescent="0.2">
      <c r="A833" s="10" t="s">
        <v>413</v>
      </c>
      <c r="B833">
        <v>-20.178879999999999</v>
      </c>
      <c r="C833">
        <v>63.464120000000001</v>
      </c>
    </row>
    <row r="834" spans="1:3" x14ac:dyDescent="0.2">
      <c r="A834" s="10" t="s">
        <v>412</v>
      </c>
      <c r="B834">
        <v>-20.179210000000001</v>
      </c>
      <c r="C834">
        <v>63.464129999999997</v>
      </c>
    </row>
    <row r="835" spans="1:3" x14ac:dyDescent="0.2">
      <c r="A835" s="10" t="s">
        <v>400</v>
      </c>
      <c r="B835">
        <v>-20.17952</v>
      </c>
      <c r="C835">
        <v>63.464269999999999</v>
      </c>
    </row>
    <row r="836" spans="1:3" x14ac:dyDescent="0.2">
      <c r="A836" s="10" t="s">
        <v>411</v>
      </c>
      <c r="B836">
        <v>-20.17952</v>
      </c>
      <c r="C836">
        <v>63.464129999999997</v>
      </c>
    </row>
    <row r="837" spans="1:3" x14ac:dyDescent="0.2">
      <c r="A837" s="10" t="s">
        <v>410</v>
      </c>
      <c r="B837">
        <v>-20.179849999999998</v>
      </c>
      <c r="C837">
        <v>63.464129999999997</v>
      </c>
    </row>
    <row r="838" spans="1:3" x14ac:dyDescent="0.2">
      <c r="A838" s="10" t="s">
        <v>707</v>
      </c>
      <c r="B838">
        <v>-20.175550000000001</v>
      </c>
      <c r="C838">
        <v>63.466299999999997</v>
      </c>
    </row>
    <row r="839" spans="1:3" x14ac:dyDescent="0.2">
      <c r="A839" s="10" t="s">
        <v>600</v>
      </c>
      <c r="B839">
        <v>-20.175550000000001</v>
      </c>
      <c r="C839">
        <v>63.466149999999999</v>
      </c>
    </row>
    <row r="840" spans="1:3" x14ac:dyDescent="0.2">
      <c r="A840" s="10" t="s">
        <v>601</v>
      </c>
      <c r="B840">
        <v>-20.175879999999999</v>
      </c>
      <c r="C840">
        <v>63.466149999999999</v>
      </c>
    </row>
    <row r="841" spans="1:3" x14ac:dyDescent="0.2">
      <c r="A841" s="10" t="s">
        <v>401</v>
      </c>
      <c r="B841">
        <v>-20.18018</v>
      </c>
      <c r="C841">
        <v>63.464289999999998</v>
      </c>
    </row>
    <row r="842" spans="1:3" x14ac:dyDescent="0.2">
      <c r="A842" s="10" t="s">
        <v>409</v>
      </c>
      <c r="B842">
        <v>-20.18018</v>
      </c>
      <c r="C842">
        <v>63.46414</v>
      </c>
    </row>
    <row r="843" spans="1:3" x14ac:dyDescent="0.2">
      <c r="A843" s="10" t="s">
        <v>408</v>
      </c>
      <c r="B843">
        <v>-20.180510000000002</v>
      </c>
      <c r="C843">
        <v>63.46414</v>
      </c>
    </row>
    <row r="844" spans="1:3" x14ac:dyDescent="0.2">
      <c r="A844" s="10" t="s">
        <v>402</v>
      </c>
      <c r="B844">
        <v>-20.18084</v>
      </c>
      <c r="C844">
        <v>63.464280000000002</v>
      </c>
    </row>
    <row r="845" spans="1:3" x14ac:dyDescent="0.2">
      <c r="A845" s="10" t="s">
        <v>407</v>
      </c>
      <c r="B845">
        <v>-20.18085</v>
      </c>
      <c r="C845">
        <v>63.46414</v>
      </c>
    </row>
    <row r="846" spans="1:3" x14ac:dyDescent="0.2">
      <c r="A846" s="10" t="s">
        <v>385</v>
      </c>
      <c r="B846">
        <v>-20.18083</v>
      </c>
      <c r="C846">
        <v>63.46443</v>
      </c>
    </row>
    <row r="847" spans="1:3" x14ac:dyDescent="0.2">
      <c r="A847" s="10" t="s">
        <v>406</v>
      </c>
      <c r="B847">
        <v>-20.181170000000002</v>
      </c>
      <c r="C847">
        <v>63.46414</v>
      </c>
    </row>
    <row r="848" spans="1:3" x14ac:dyDescent="0.2">
      <c r="A848" s="10" t="s">
        <v>403</v>
      </c>
      <c r="B848">
        <v>-20.181480000000001</v>
      </c>
      <c r="C848">
        <v>63.464289999999998</v>
      </c>
    </row>
    <row r="849" spans="1:3" x14ac:dyDescent="0.2">
      <c r="A849" s="10" t="s">
        <v>405</v>
      </c>
      <c r="B849">
        <v>-20.18149</v>
      </c>
      <c r="C849">
        <v>63.46414</v>
      </c>
    </row>
    <row r="850" spans="1:3" x14ac:dyDescent="0.2">
      <c r="A850" s="10" t="s">
        <v>404</v>
      </c>
      <c r="B850">
        <v>-20.181809999999999</v>
      </c>
      <c r="C850">
        <v>63.46414</v>
      </c>
    </row>
    <row r="851" spans="1:3" x14ac:dyDescent="0.2">
      <c r="A851" s="10" t="s">
        <v>423</v>
      </c>
      <c r="B851">
        <v>-20.176279999999998</v>
      </c>
      <c r="C851">
        <v>63.46396</v>
      </c>
    </row>
    <row r="852" spans="1:3" x14ac:dyDescent="0.2">
      <c r="A852" s="10" t="s">
        <v>449</v>
      </c>
      <c r="B852">
        <v>-20.176279999999998</v>
      </c>
      <c r="C852">
        <v>63.463810000000002</v>
      </c>
    </row>
    <row r="853" spans="1:3" x14ac:dyDescent="0.2">
      <c r="A853" s="10" t="s">
        <v>448</v>
      </c>
      <c r="B853">
        <v>-20.17661</v>
      </c>
      <c r="C853">
        <v>63.463819999999998</v>
      </c>
    </row>
    <row r="854" spans="1:3" x14ac:dyDescent="0.2">
      <c r="A854" s="10" t="s">
        <v>424</v>
      </c>
      <c r="B854">
        <v>-20.176919999999999</v>
      </c>
      <c r="C854">
        <v>63.463970000000003</v>
      </c>
    </row>
    <row r="855" spans="1:3" x14ac:dyDescent="0.2">
      <c r="A855" s="10" t="s">
        <v>447</v>
      </c>
      <c r="B855">
        <v>-20.176919999999999</v>
      </c>
      <c r="C855">
        <v>63.463830000000002</v>
      </c>
    </row>
    <row r="856" spans="1:3" x14ac:dyDescent="0.2">
      <c r="A856" s="10" t="s">
        <v>446</v>
      </c>
      <c r="B856">
        <v>-20.177250000000001</v>
      </c>
      <c r="C856">
        <v>63.463830000000002</v>
      </c>
    </row>
    <row r="857" spans="1:3" x14ac:dyDescent="0.2">
      <c r="A857" s="10" t="s">
        <v>425</v>
      </c>
      <c r="B857">
        <v>-20.177579999999999</v>
      </c>
      <c r="C857">
        <v>63.463979999999999</v>
      </c>
    </row>
    <row r="858" spans="1:3" x14ac:dyDescent="0.2">
      <c r="A858" s="10" t="s">
        <v>445</v>
      </c>
      <c r="B858">
        <v>-20.177589999999999</v>
      </c>
      <c r="C858">
        <v>63.463830000000002</v>
      </c>
    </row>
    <row r="859" spans="1:3" x14ac:dyDescent="0.2">
      <c r="A859" s="10" t="s">
        <v>444</v>
      </c>
      <c r="B859">
        <v>-20.177910000000001</v>
      </c>
      <c r="C859">
        <v>63.463830000000002</v>
      </c>
    </row>
    <row r="860" spans="1:3" x14ac:dyDescent="0.2">
      <c r="A860" s="10" t="s">
        <v>426</v>
      </c>
      <c r="B860">
        <v>-20.178239999999999</v>
      </c>
      <c r="C860">
        <v>63.463979999999999</v>
      </c>
    </row>
    <row r="861" spans="1:3" x14ac:dyDescent="0.2">
      <c r="A861" s="10" t="s">
        <v>443</v>
      </c>
      <c r="B861">
        <v>-20.178249999999998</v>
      </c>
      <c r="C861">
        <v>63.463830000000002</v>
      </c>
    </row>
    <row r="862" spans="1:3" x14ac:dyDescent="0.2">
      <c r="A862" s="10" t="s">
        <v>442</v>
      </c>
      <c r="B862">
        <v>-20.178570000000001</v>
      </c>
      <c r="C862">
        <v>63.463839999999998</v>
      </c>
    </row>
    <row r="863" spans="1:3" x14ac:dyDescent="0.2">
      <c r="A863" s="10" t="s">
        <v>427</v>
      </c>
      <c r="B863">
        <v>-20.178879999999999</v>
      </c>
      <c r="C863">
        <v>63.463979999999999</v>
      </c>
    </row>
    <row r="864" spans="1:3" x14ac:dyDescent="0.2">
      <c r="A864" s="10" t="s">
        <v>441</v>
      </c>
      <c r="B864">
        <v>-20.178889999999999</v>
      </c>
      <c r="C864">
        <v>63.463839999999998</v>
      </c>
    </row>
    <row r="865" spans="1:3" x14ac:dyDescent="0.2">
      <c r="A865" s="10" t="s">
        <v>440</v>
      </c>
      <c r="B865">
        <v>-20.179220000000001</v>
      </c>
      <c r="C865">
        <v>63.463839999999998</v>
      </c>
    </row>
    <row r="866" spans="1:3" x14ac:dyDescent="0.2">
      <c r="A866" s="10" t="s">
        <v>428</v>
      </c>
      <c r="B866">
        <v>-20.17953</v>
      </c>
      <c r="C866">
        <v>63.463990000000003</v>
      </c>
    </row>
    <row r="867" spans="1:3" x14ac:dyDescent="0.2">
      <c r="A867" s="10" t="s">
        <v>439</v>
      </c>
      <c r="B867">
        <v>-20.17953</v>
      </c>
      <c r="C867">
        <v>63.463839999999998</v>
      </c>
    </row>
    <row r="868" spans="1:3" x14ac:dyDescent="0.2">
      <c r="A868" s="10" t="s">
        <v>438</v>
      </c>
      <c r="B868">
        <v>-20.179860000000001</v>
      </c>
      <c r="C868">
        <v>63.463839999999998</v>
      </c>
    </row>
    <row r="869" spans="1:3" x14ac:dyDescent="0.2">
      <c r="A869" s="10" t="s">
        <v>429</v>
      </c>
      <c r="B869">
        <v>-20.18019</v>
      </c>
      <c r="C869">
        <v>63.463990000000003</v>
      </c>
    </row>
    <row r="870" spans="1:3" x14ac:dyDescent="0.2">
      <c r="A870" s="10" t="s">
        <v>437</v>
      </c>
      <c r="B870">
        <v>-20.18019</v>
      </c>
      <c r="C870">
        <v>63.463850000000001</v>
      </c>
    </row>
    <row r="871" spans="1:3" x14ac:dyDescent="0.2">
      <c r="A871" s="10" t="s">
        <v>436</v>
      </c>
      <c r="B871">
        <v>-20.180520000000001</v>
      </c>
      <c r="C871">
        <v>63.463850000000001</v>
      </c>
    </row>
    <row r="872" spans="1:3" x14ac:dyDescent="0.2">
      <c r="A872" s="10" t="s">
        <v>618</v>
      </c>
      <c r="B872">
        <v>-20.175560000000001</v>
      </c>
      <c r="C872">
        <v>63.466000000000001</v>
      </c>
    </row>
    <row r="873" spans="1:3" x14ac:dyDescent="0.2">
      <c r="A873" s="10" t="s">
        <v>638</v>
      </c>
      <c r="B873">
        <v>-20.175560000000001</v>
      </c>
      <c r="C873">
        <v>63.465859999999999</v>
      </c>
    </row>
    <row r="874" spans="1:3" x14ac:dyDescent="0.2">
      <c r="A874" s="10" t="s">
        <v>639</v>
      </c>
      <c r="B874">
        <v>-20.175889999999999</v>
      </c>
      <c r="C874">
        <v>63.465859999999999</v>
      </c>
    </row>
    <row r="875" spans="1:3" x14ac:dyDescent="0.2">
      <c r="A875" s="10" t="s">
        <v>430</v>
      </c>
      <c r="B875">
        <v>-20.18083</v>
      </c>
      <c r="C875">
        <v>63.463990000000003</v>
      </c>
    </row>
    <row r="876" spans="1:3" x14ac:dyDescent="0.2">
      <c r="A876" s="10" t="s">
        <v>435</v>
      </c>
      <c r="B876">
        <v>-20.18083</v>
      </c>
      <c r="C876">
        <v>63.463850000000001</v>
      </c>
    </row>
    <row r="877" spans="1:3" x14ac:dyDescent="0.2">
      <c r="A877" s="10" t="s">
        <v>434</v>
      </c>
      <c r="B877">
        <v>-20.181159999999998</v>
      </c>
      <c r="C877">
        <v>63.463850000000001</v>
      </c>
    </row>
    <row r="878" spans="1:3" x14ac:dyDescent="0.2">
      <c r="A878" s="10" t="s">
        <v>431</v>
      </c>
      <c r="B878">
        <v>-20.18149</v>
      </c>
      <c r="C878">
        <v>63.463990000000003</v>
      </c>
    </row>
    <row r="879" spans="1:3" x14ac:dyDescent="0.2">
      <c r="A879" s="10" t="s">
        <v>432</v>
      </c>
      <c r="B879">
        <v>-20.1815</v>
      </c>
      <c r="C879">
        <v>63.463839999999998</v>
      </c>
    </row>
    <row r="880" spans="1:3" x14ac:dyDescent="0.2">
      <c r="A880" s="10" t="s">
        <v>433</v>
      </c>
      <c r="B880">
        <v>-20.181819999999998</v>
      </c>
      <c r="C880">
        <v>63.463850000000001</v>
      </c>
    </row>
    <row r="881" spans="1:3" x14ac:dyDescent="0.2">
      <c r="A881" s="10" t="s">
        <v>877</v>
      </c>
      <c r="B881">
        <v>-20.174969999999998</v>
      </c>
      <c r="C881">
        <v>63.46396</v>
      </c>
    </row>
    <row r="882" spans="1:3" x14ac:dyDescent="0.2">
      <c r="A882" s="10" t="s">
        <v>876</v>
      </c>
      <c r="B882">
        <v>-20.174980000000001</v>
      </c>
      <c r="C882">
        <v>63.463819999999998</v>
      </c>
    </row>
    <row r="883" spans="1:3" x14ac:dyDescent="0.2">
      <c r="A883" s="10" t="s">
        <v>875</v>
      </c>
      <c r="B883">
        <v>-20.1753</v>
      </c>
      <c r="C883">
        <v>63.463819999999998</v>
      </c>
    </row>
    <row r="884" spans="1:3" x14ac:dyDescent="0.2">
      <c r="A884" s="10" t="s">
        <v>848</v>
      </c>
      <c r="B884">
        <v>-20.174330000000001</v>
      </c>
      <c r="C884">
        <v>63.46396</v>
      </c>
    </row>
    <row r="885" spans="1:3" x14ac:dyDescent="0.2">
      <c r="A885" s="10" t="s">
        <v>850</v>
      </c>
      <c r="B885">
        <v>-20.174340000000001</v>
      </c>
      <c r="C885">
        <v>63.463810000000002</v>
      </c>
    </row>
    <row r="886" spans="1:3" x14ac:dyDescent="0.2">
      <c r="A886" s="10" t="s">
        <v>849</v>
      </c>
      <c r="B886">
        <v>-20.174659999999999</v>
      </c>
      <c r="C886">
        <v>63.463810000000002</v>
      </c>
    </row>
    <row r="887" spans="1:3" x14ac:dyDescent="0.2">
      <c r="A887" s="10" t="s">
        <v>543</v>
      </c>
      <c r="B887">
        <v>-20.173670000000001</v>
      </c>
      <c r="C887">
        <v>63.463949999999997</v>
      </c>
    </row>
    <row r="888" spans="1:3" x14ac:dyDescent="0.2">
      <c r="A888" s="10" t="s">
        <v>544</v>
      </c>
      <c r="B888">
        <v>-20.173670000000001</v>
      </c>
      <c r="C888">
        <v>63.463810000000002</v>
      </c>
    </row>
    <row r="889" spans="1:3" x14ac:dyDescent="0.2">
      <c r="A889" s="10" t="s">
        <v>580</v>
      </c>
      <c r="B889">
        <v>-20.173999999999999</v>
      </c>
      <c r="C889">
        <v>63.463810000000002</v>
      </c>
    </row>
    <row r="890" spans="1:3" x14ac:dyDescent="0.2">
      <c r="A890" s="10" t="s">
        <v>495</v>
      </c>
      <c r="B890">
        <v>-20.173010000000001</v>
      </c>
      <c r="C890">
        <v>63.463949999999997</v>
      </c>
    </row>
    <row r="891" spans="1:3" x14ac:dyDescent="0.2">
      <c r="A891" s="10" t="s">
        <v>494</v>
      </c>
      <c r="B891">
        <v>-20.173010000000001</v>
      </c>
      <c r="C891">
        <v>63.463799999999999</v>
      </c>
    </row>
    <row r="892" spans="1:3" x14ac:dyDescent="0.2">
      <c r="A892" s="10" t="s">
        <v>506</v>
      </c>
      <c r="B892">
        <v>-20.17334</v>
      </c>
      <c r="C892">
        <v>63.463810000000002</v>
      </c>
    </row>
    <row r="893" spans="1:3" x14ac:dyDescent="0.2">
      <c r="A893" s="10" t="s">
        <v>464</v>
      </c>
      <c r="B893">
        <v>-20.172370000000001</v>
      </c>
      <c r="C893">
        <v>63.463949999999997</v>
      </c>
    </row>
    <row r="894" spans="1:3" x14ac:dyDescent="0.2">
      <c r="A894" s="10" t="s">
        <v>466</v>
      </c>
      <c r="B894">
        <v>-20.172370000000001</v>
      </c>
      <c r="C894">
        <v>63.463799999999999</v>
      </c>
    </row>
    <row r="895" spans="1:3" x14ac:dyDescent="0.2">
      <c r="A895" s="10" t="s">
        <v>467</v>
      </c>
      <c r="B895">
        <v>-20.172699999999999</v>
      </c>
      <c r="C895">
        <v>63.463799999999999</v>
      </c>
    </row>
    <row r="896" spans="1:3" x14ac:dyDescent="0.2">
      <c r="A896" s="10" t="s">
        <v>465</v>
      </c>
      <c r="B896">
        <v>-20.172049999999999</v>
      </c>
      <c r="C896">
        <v>63.463799999999999</v>
      </c>
    </row>
    <row r="897" spans="1:3" x14ac:dyDescent="0.2">
      <c r="A897" s="10" t="s">
        <v>863</v>
      </c>
      <c r="B897">
        <v>-20.174980000000001</v>
      </c>
      <c r="C897">
        <v>63.46367</v>
      </c>
    </row>
    <row r="898" spans="1:3" x14ac:dyDescent="0.2">
      <c r="A898" s="10" t="s">
        <v>864</v>
      </c>
      <c r="B898">
        <v>-20.174990000000001</v>
      </c>
      <c r="C898">
        <v>63.463529999999999</v>
      </c>
    </row>
    <row r="899" spans="1:3" x14ac:dyDescent="0.2">
      <c r="A899" s="10" t="s">
        <v>874</v>
      </c>
      <c r="B899">
        <v>-20.17531</v>
      </c>
      <c r="C899">
        <v>63.463529999999999</v>
      </c>
    </row>
    <row r="900" spans="1:3" x14ac:dyDescent="0.2">
      <c r="A900" s="10" t="s">
        <v>851</v>
      </c>
      <c r="B900">
        <v>-20.174340000000001</v>
      </c>
      <c r="C900">
        <v>63.463659999999997</v>
      </c>
    </row>
    <row r="901" spans="1:3" x14ac:dyDescent="0.2">
      <c r="A901" s="10" t="s">
        <v>852</v>
      </c>
      <c r="B901">
        <v>-20.174340000000001</v>
      </c>
      <c r="C901">
        <v>63.463520000000003</v>
      </c>
    </row>
    <row r="902" spans="1:3" x14ac:dyDescent="0.2">
      <c r="A902" s="10" t="s">
        <v>862</v>
      </c>
      <c r="B902">
        <v>-20.174669999999999</v>
      </c>
      <c r="C902">
        <v>63.463520000000003</v>
      </c>
    </row>
    <row r="903" spans="1:3" x14ac:dyDescent="0.2">
      <c r="A903" s="10" t="s">
        <v>659</v>
      </c>
      <c r="B903">
        <v>-20.175560000000001</v>
      </c>
      <c r="C903">
        <v>63.465710000000001</v>
      </c>
    </row>
    <row r="904" spans="1:3" x14ac:dyDescent="0.2">
      <c r="A904" s="10" t="s">
        <v>665</v>
      </c>
      <c r="B904">
        <v>-20.17557</v>
      </c>
      <c r="C904">
        <v>63.46557</v>
      </c>
    </row>
    <row r="905" spans="1:3" x14ac:dyDescent="0.2">
      <c r="A905" s="10" t="s">
        <v>664</v>
      </c>
      <c r="B905">
        <v>-20.175899999999999</v>
      </c>
      <c r="C905">
        <v>63.46557</v>
      </c>
    </row>
    <row r="906" spans="1:3" x14ac:dyDescent="0.2">
      <c r="A906" s="10" t="s">
        <v>545</v>
      </c>
      <c r="B906">
        <v>-20.173680000000001</v>
      </c>
      <c r="C906">
        <v>63.46367</v>
      </c>
    </row>
    <row r="907" spans="1:3" x14ac:dyDescent="0.2">
      <c r="A907" s="10" t="s">
        <v>546</v>
      </c>
      <c r="B907">
        <v>-20.173680000000001</v>
      </c>
      <c r="C907">
        <v>63.463520000000003</v>
      </c>
    </row>
    <row r="908" spans="1:3" x14ac:dyDescent="0.2">
      <c r="A908" s="10" t="s">
        <v>579</v>
      </c>
      <c r="B908">
        <v>-20.174009999999999</v>
      </c>
      <c r="C908">
        <v>63.463520000000003</v>
      </c>
    </row>
    <row r="909" spans="1:3" x14ac:dyDescent="0.2">
      <c r="A909" s="10" t="s">
        <v>493</v>
      </c>
      <c r="B909">
        <v>-20.173020000000001</v>
      </c>
      <c r="C909">
        <v>63.463659999999997</v>
      </c>
    </row>
    <row r="910" spans="1:3" x14ac:dyDescent="0.2">
      <c r="A910" s="10" t="s">
        <v>508</v>
      </c>
      <c r="B910">
        <v>-20.173020000000001</v>
      </c>
      <c r="C910">
        <v>63.463520000000003</v>
      </c>
    </row>
    <row r="911" spans="1:3" x14ac:dyDescent="0.2">
      <c r="A911" s="10" t="s">
        <v>507</v>
      </c>
      <c r="B911">
        <v>-20.173349999999999</v>
      </c>
      <c r="C911">
        <v>63.463520000000003</v>
      </c>
    </row>
    <row r="912" spans="1:3" x14ac:dyDescent="0.2">
      <c r="A912" s="10" t="s">
        <v>468</v>
      </c>
      <c r="B912">
        <v>-20.172370000000001</v>
      </c>
      <c r="C912">
        <v>63.463650000000001</v>
      </c>
    </row>
    <row r="913" spans="1:3" x14ac:dyDescent="0.2">
      <c r="A913" s="10" t="s">
        <v>469</v>
      </c>
      <c r="B913">
        <v>-20.17238</v>
      </c>
      <c r="C913">
        <v>63.463500000000003</v>
      </c>
    </row>
    <row r="914" spans="1:3" x14ac:dyDescent="0.2">
      <c r="A914" s="10" t="s">
        <v>492</v>
      </c>
      <c r="B914">
        <v>-20.172699999999999</v>
      </c>
      <c r="C914">
        <v>63.463509999999999</v>
      </c>
    </row>
    <row r="915" spans="1:3" x14ac:dyDescent="0.2">
      <c r="A915" s="10" t="s">
        <v>470</v>
      </c>
      <c r="B915">
        <v>-20.172059999999998</v>
      </c>
      <c r="C915">
        <v>63.463509999999999</v>
      </c>
    </row>
    <row r="916" spans="1:3" x14ac:dyDescent="0.2">
      <c r="A916" s="10" t="s">
        <v>775</v>
      </c>
      <c r="B916">
        <v>-20.176290000000002</v>
      </c>
      <c r="C916">
        <v>63.46367</v>
      </c>
    </row>
    <row r="917" spans="1:3" x14ac:dyDescent="0.2">
      <c r="A917" s="10" t="s">
        <v>776</v>
      </c>
      <c r="B917">
        <v>-20.176290000000002</v>
      </c>
      <c r="C917">
        <v>63.463529999999999</v>
      </c>
    </row>
    <row r="918" spans="1:3" x14ac:dyDescent="0.2">
      <c r="A918" s="10" t="s">
        <v>774</v>
      </c>
      <c r="B918">
        <v>-20.17662</v>
      </c>
      <c r="C918">
        <v>63.463529999999999</v>
      </c>
    </row>
    <row r="919" spans="1:3" x14ac:dyDescent="0.2">
      <c r="A919" s="10" t="s">
        <v>768</v>
      </c>
      <c r="B919">
        <v>-20.176929999999999</v>
      </c>
      <c r="C919">
        <v>63.46369</v>
      </c>
    </row>
    <row r="920" spans="1:3" x14ac:dyDescent="0.2">
      <c r="A920" s="10" t="s">
        <v>769</v>
      </c>
      <c r="B920">
        <v>-20.176929999999999</v>
      </c>
      <c r="C920">
        <v>63.463540000000002</v>
      </c>
    </row>
    <row r="921" spans="1:3" x14ac:dyDescent="0.2">
      <c r="A921" s="10" t="s">
        <v>767</v>
      </c>
      <c r="B921">
        <v>-20.17726</v>
      </c>
      <c r="C921">
        <v>63.463540000000002</v>
      </c>
    </row>
    <row r="922" spans="1:3" x14ac:dyDescent="0.2">
      <c r="A922" s="10" t="s">
        <v>761</v>
      </c>
      <c r="B922">
        <v>-20.177589999999999</v>
      </c>
      <c r="C922">
        <v>63.463679999999997</v>
      </c>
    </row>
    <row r="923" spans="1:3" x14ac:dyDescent="0.2">
      <c r="A923" s="10" t="s">
        <v>762</v>
      </c>
      <c r="B923">
        <v>-20.177589999999999</v>
      </c>
      <c r="C923">
        <v>63.463529999999999</v>
      </c>
    </row>
    <row r="924" spans="1:3" x14ac:dyDescent="0.2">
      <c r="A924" s="10" t="s">
        <v>760</v>
      </c>
      <c r="B924">
        <v>-20.17792</v>
      </c>
      <c r="C924">
        <v>63.463540000000002</v>
      </c>
    </row>
    <row r="925" spans="1:3" x14ac:dyDescent="0.2">
      <c r="A925" s="10" t="s">
        <v>800</v>
      </c>
      <c r="B925">
        <v>-20.178249999999998</v>
      </c>
      <c r="C925">
        <v>63.46369</v>
      </c>
    </row>
    <row r="926" spans="1:3" x14ac:dyDescent="0.2">
      <c r="A926" s="10" t="s">
        <v>798</v>
      </c>
      <c r="B926">
        <v>-20.178260000000002</v>
      </c>
      <c r="C926">
        <v>63.463549999999998</v>
      </c>
    </row>
    <row r="927" spans="1:3" x14ac:dyDescent="0.2">
      <c r="A927" s="10" t="s">
        <v>799</v>
      </c>
      <c r="B927">
        <v>-20.17858</v>
      </c>
      <c r="C927">
        <v>63.463549999999998</v>
      </c>
    </row>
    <row r="928" spans="1:3" x14ac:dyDescent="0.2">
      <c r="A928" s="10" t="s">
        <v>801</v>
      </c>
      <c r="B928">
        <v>-20.178889999999999</v>
      </c>
      <c r="C928">
        <v>63.463700000000003</v>
      </c>
    </row>
    <row r="929" spans="1:3" x14ac:dyDescent="0.2">
      <c r="A929" s="10" t="s">
        <v>797</v>
      </c>
      <c r="B929">
        <v>-20.178899999999999</v>
      </c>
      <c r="C929">
        <v>63.463549999999998</v>
      </c>
    </row>
    <row r="930" spans="1:3" x14ac:dyDescent="0.2">
      <c r="A930" s="10" t="s">
        <v>796</v>
      </c>
      <c r="B930">
        <v>-20.179220000000001</v>
      </c>
      <c r="C930">
        <v>63.463549999999998</v>
      </c>
    </row>
    <row r="931" spans="1:3" x14ac:dyDescent="0.2">
      <c r="A931" s="10" t="s">
        <v>802</v>
      </c>
      <c r="B931">
        <v>-20.179539999999999</v>
      </c>
      <c r="C931">
        <v>63.46369</v>
      </c>
    </row>
    <row r="932" spans="1:3" x14ac:dyDescent="0.2">
      <c r="A932" s="10" t="s">
        <v>795</v>
      </c>
      <c r="B932">
        <v>-20.179539999999999</v>
      </c>
      <c r="C932">
        <v>63.463549999999998</v>
      </c>
    </row>
    <row r="933" spans="1:3" x14ac:dyDescent="0.2">
      <c r="A933" s="10" t="s">
        <v>794</v>
      </c>
      <c r="B933">
        <v>-20.179870000000001</v>
      </c>
      <c r="C933">
        <v>63.463549999999998</v>
      </c>
    </row>
    <row r="934" spans="1:3" x14ac:dyDescent="0.2">
      <c r="A934" s="10" t="s">
        <v>686</v>
      </c>
      <c r="B934">
        <v>-20.17559</v>
      </c>
      <c r="C934">
        <v>63.465429999999998</v>
      </c>
    </row>
    <row r="935" spans="1:3" x14ac:dyDescent="0.2">
      <c r="A935" s="10" t="s">
        <v>735</v>
      </c>
      <c r="B935">
        <v>-20.175599999999999</v>
      </c>
      <c r="C935">
        <v>63.46528</v>
      </c>
    </row>
    <row r="936" spans="1:3" x14ac:dyDescent="0.2">
      <c r="A936" s="10" t="s">
        <v>736</v>
      </c>
      <c r="B936">
        <v>-20.175920000000001</v>
      </c>
      <c r="C936">
        <v>63.46528</v>
      </c>
    </row>
    <row r="937" spans="1:3" x14ac:dyDescent="0.2">
      <c r="A937" s="10" t="s">
        <v>803</v>
      </c>
      <c r="B937">
        <v>-20.180199999999999</v>
      </c>
      <c r="C937">
        <v>63.463700000000003</v>
      </c>
    </row>
    <row r="938" spans="1:3" x14ac:dyDescent="0.2">
      <c r="A938" s="10" t="s">
        <v>793</v>
      </c>
      <c r="B938">
        <v>-20.180199999999999</v>
      </c>
      <c r="C938">
        <v>63.463560000000001</v>
      </c>
    </row>
    <row r="939" spans="1:3" x14ac:dyDescent="0.2">
      <c r="A939" s="10" t="s">
        <v>792</v>
      </c>
      <c r="B939">
        <v>-20.180530000000001</v>
      </c>
      <c r="C939">
        <v>63.463560000000001</v>
      </c>
    </row>
    <row r="940" spans="1:3" x14ac:dyDescent="0.2">
      <c r="A940" s="10" t="s">
        <v>804</v>
      </c>
      <c r="B940">
        <v>-20.18084</v>
      </c>
      <c r="C940">
        <v>63.463709999999999</v>
      </c>
    </row>
    <row r="941" spans="1:3" x14ac:dyDescent="0.2">
      <c r="A941" s="10" t="s">
        <v>791</v>
      </c>
      <c r="B941">
        <v>-20.18084</v>
      </c>
      <c r="C941">
        <v>63.463560000000001</v>
      </c>
    </row>
    <row r="942" spans="1:3" x14ac:dyDescent="0.2">
      <c r="A942" s="10" t="s">
        <v>790</v>
      </c>
      <c r="B942">
        <v>-20.181170000000002</v>
      </c>
      <c r="C942">
        <v>63.463560000000001</v>
      </c>
    </row>
    <row r="943" spans="1:3" x14ac:dyDescent="0.2">
      <c r="A943" s="10" t="s">
        <v>805</v>
      </c>
      <c r="B943">
        <v>-20.1815</v>
      </c>
      <c r="C943">
        <v>63.463700000000003</v>
      </c>
    </row>
    <row r="944" spans="1:3" x14ac:dyDescent="0.2">
      <c r="A944" s="10" t="s">
        <v>789</v>
      </c>
      <c r="B944">
        <v>-20.181509999999999</v>
      </c>
      <c r="C944">
        <v>63.463560000000001</v>
      </c>
    </row>
    <row r="945" spans="1:3" x14ac:dyDescent="0.2">
      <c r="A945" s="10" t="s">
        <v>788</v>
      </c>
      <c r="B945">
        <v>-20.181830000000001</v>
      </c>
      <c r="C945">
        <v>63.463560000000001</v>
      </c>
    </row>
    <row r="946" spans="1:3" x14ac:dyDescent="0.2">
      <c r="A946" s="10" t="s">
        <v>777</v>
      </c>
      <c r="B946">
        <v>-20.176290000000002</v>
      </c>
      <c r="C946">
        <v>63.463380000000001</v>
      </c>
    </row>
    <row r="947" spans="1:3" x14ac:dyDescent="0.2">
      <c r="A947" s="10" t="s">
        <v>778</v>
      </c>
      <c r="B947">
        <v>-20.176300000000001</v>
      </c>
      <c r="C947">
        <v>63.463230000000003</v>
      </c>
    </row>
    <row r="948" spans="1:3" x14ac:dyDescent="0.2">
      <c r="A948" s="10" t="s">
        <v>773</v>
      </c>
      <c r="B948">
        <v>-20.17662</v>
      </c>
      <c r="C948">
        <v>63.463230000000003</v>
      </c>
    </row>
    <row r="949" spans="1:3" x14ac:dyDescent="0.2">
      <c r="A949" s="10" t="s">
        <v>770</v>
      </c>
      <c r="B949">
        <v>-20.176939999999998</v>
      </c>
      <c r="C949">
        <v>63.463380000000001</v>
      </c>
    </row>
    <row r="950" spans="1:3" x14ac:dyDescent="0.2">
      <c r="A950" s="10" t="s">
        <v>771</v>
      </c>
      <c r="B950">
        <v>-20.176939999999998</v>
      </c>
      <c r="C950">
        <v>63.463230000000003</v>
      </c>
    </row>
    <row r="951" spans="1:3" x14ac:dyDescent="0.2">
      <c r="A951" s="10" t="s">
        <v>766</v>
      </c>
      <c r="B951">
        <v>-20.17727</v>
      </c>
      <c r="C951">
        <v>63.463239999999999</v>
      </c>
    </row>
    <row r="952" spans="1:3" x14ac:dyDescent="0.2">
      <c r="A952" s="10" t="s">
        <v>763</v>
      </c>
      <c r="B952">
        <v>-20.177600000000002</v>
      </c>
      <c r="C952">
        <v>63.463380000000001</v>
      </c>
    </row>
    <row r="953" spans="1:3" x14ac:dyDescent="0.2">
      <c r="A953" s="10" t="s">
        <v>764</v>
      </c>
      <c r="B953">
        <v>-20.177600000000002</v>
      </c>
      <c r="C953">
        <v>63.463239999999999</v>
      </c>
    </row>
    <row r="954" spans="1:3" x14ac:dyDescent="0.2">
      <c r="A954" s="10" t="s">
        <v>759</v>
      </c>
      <c r="B954">
        <v>-20.17793</v>
      </c>
      <c r="C954">
        <v>63.463239999999999</v>
      </c>
    </row>
    <row r="955" spans="1:3" x14ac:dyDescent="0.2">
      <c r="A955" s="10" t="s">
        <v>782</v>
      </c>
      <c r="B955">
        <v>-20.178260000000002</v>
      </c>
      <c r="C955">
        <v>63.463389999999997</v>
      </c>
    </row>
    <row r="956" spans="1:3" x14ac:dyDescent="0.2">
      <c r="A956" s="10" t="s">
        <v>758</v>
      </c>
      <c r="B956">
        <v>-20.178260000000002</v>
      </c>
      <c r="C956">
        <v>63.463239999999999</v>
      </c>
    </row>
    <row r="957" spans="1:3" x14ac:dyDescent="0.2">
      <c r="A957" s="10" t="s">
        <v>757</v>
      </c>
      <c r="B957">
        <v>-20.17859</v>
      </c>
      <c r="C957">
        <v>63.463239999999999</v>
      </c>
    </row>
    <row r="958" spans="1:3" x14ac:dyDescent="0.2">
      <c r="A958" s="10" t="s">
        <v>783</v>
      </c>
      <c r="B958">
        <v>-20.178899999999999</v>
      </c>
      <c r="C958">
        <v>63.463389999999997</v>
      </c>
    </row>
    <row r="959" spans="1:3" x14ac:dyDescent="0.2">
      <c r="A959" s="10" t="s">
        <v>756</v>
      </c>
      <c r="B959">
        <v>-20.178909999999998</v>
      </c>
      <c r="C959">
        <v>63.463250000000002</v>
      </c>
    </row>
    <row r="960" spans="1:3" x14ac:dyDescent="0.2">
      <c r="A960" s="10" t="s">
        <v>755</v>
      </c>
      <c r="B960">
        <v>-20.17923</v>
      </c>
      <c r="C960">
        <v>63.463250000000002</v>
      </c>
    </row>
    <row r="961" spans="1:3" x14ac:dyDescent="0.2">
      <c r="A961" s="10" t="s">
        <v>784</v>
      </c>
      <c r="B961">
        <v>-20.179559999999999</v>
      </c>
      <c r="C961">
        <v>63.4634</v>
      </c>
    </row>
    <row r="962" spans="1:3" x14ac:dyDescent="0.2">
      <c r="A962" s="10" t="s">
        <v>754</v>
      </c>
      <c r="B962">
        <v>-20.179569999999998</v>
      </c>
      <c r="C962">
        <v>63.463250000000002</v>
      </c>
    </row>
    <row r="963" spans="1:3" x14ac:dyDescent="0.2">
      <c r="A963" s="10" t="s">
        <v>753</v>
      </c>
      <c r="B963">
        <v>-20.17989</v>
      </c>
      <c r="C963">
        <v>63.463250000000002</v>
      </c>
    </row>
    <row r="964" spans="1:3" x14ac:dyDescent="0.2">
      <c r="A964" s="10" t="s">
        <v>785</v>
      </c>
      <c r="B964">
        <v>-20.180209999999999</v>
      </c>
      <c r="C964">
        <v>63.463410000000003</v>
      </c>
    </row>
    <row r="965" spans="1:3" x14ac:dyDescent="0.2">
      <c r="A965" s="10" t="s">
        <v>752</v>
      </c>
      <c r="B965">
        <v>-20.180209999999999</v>
      </c>
      <c r="C965">
        <v>63.463259999999998</v>
      </c>
    </row>
    <row r="966" spans="1:3" x14ac:dyDescent="0.2">
      <c r="A966" s="10" t="s">
        <v>751</v>
      </c>
      <c r="B966">
        <v>-20.180540000000001</v>
      </c>
      <c r="C966">
        <v>63.463259999999998</v>
      </c>
    </row>
    <row r="967" spans="1:3" x14ac:dyDescent="0.2">
      <c r="A967" s="10" t="s">
        <v>815</v>
      </c>
      <c r="B967">
        <v>-20.175599999999999</v>
      </c>
      <c r="C967">
        <v>63.465119999999999</v>
      </c>
    </row>
    <row r="968" spans="1:3" x14ac:dyDescent="0.2">
      <c r="A968" s="10" t="s">
        <v>844</v>
      </c>
      <c r="B968">
        <v>-20.175609999999999</v>
      </c>
      <c r="C968">
        <v>63.464979999999997</v>
      </c>
    </row>
    <row r="969" spans="1:3" x14ac:dyDescent="0.2">
      <c r="A969" s="10" t="s">
        <v>845</v>
      </c>
      <c r="B969">
        <v>-20.175930000000001</v>
      </c>
      <c r="C969">
        <v>63.464979999999997</v>
      </c>
    </row>
    <row r="970" spans="1:3" x14ac:dyDescent="0.2">
      <c r="A970" s="10" t="s">
        <v>786</v>
      </c>
      <c r="B970">
        <v>-20.180869999999999</v>
      </c>
      <c r="C970">
        <v>63.4634</v>
      </c>
    </row>
    <row r="971" spans="1:3" x14ac:dyDescent="0.2">
      <c r="A971" s="10" t="s">
        <v>750</v>
      </c>
      <c r="B971">
        <v>-20.180869999999999</v>
      </c>
      <c r="C971">
        <v>63.463259999999998</v>
      </c>
    </row>
    <row r="972" spans="1:3" x14ac:dyDescent="0.2">
      <c r="A972" s="10" t="s">
        <v>749</v>
      </c>
      <c r="B972">
        <v>-20.1812</v>
      </c>
      <c r="C972">
        <v>63.463259999999998</v>
      </c>
    </row>
    <row r="973" spans="1:3" x14ac:dyDescent="0.2">
      <c r="A973" s="10" t="s">
        <v>787</v>
      </c>
      <c r="B973">
        <v>-20.181509999999999</v>
      </c>
      <c r="C973">
        <v>63.4634</v>
      </c>
    </row>
    <row r="974" spans="1:3" x14ac:dyDescent="0.2">
      <c r="A974" s="10" t="s">
        <v>105</v>
      </c>
      <c r="B974">
        <v>-20.174880000000002</v>
      </c>
      <c r="C974">
        <v>63.467170000000003</v>
      </c>
    </row>
    <row r="975" spans="1:3" x14ac:dyDescent="0.2">
      <c r="A975" s="10" t="s">
        <v>299</v>
      </c>
      <c r="B975">
        <v>-20.174880000000002</v>
      </c>
      <c r="C975">
        <v>63.467030000000001</v>
      </c>
    </row>
    <row r="976" spans="1:3" x14ac:dyDescent="0.2">
      <c r="A976" s="10" t="s">
        <v>300</v>
      </c>
      <c r="B976">
        <v>-20.17521</v>
      </c>
      <c r="C976">
        <v>63.467030000000001</v>
      </c>
    </row>
    <row r="977" spans="1:3" x14ac:dyDescent="0.2">
      <c r="A977" s="10" t="s">
        <v>866</v>
      </c>
      <c r="B977">
        <v>-20.174990000000001</v>
      </c>
      <c r="C977">
        <v>63.463380000000001</v>
      </c>
    </row>
    <row r="978" spans="1:3" x14ac:dyDescent="0.2">
      <c r="A978" s="10" t="s">
        <v>865</v>
      </c>
      <c r="B978">
        <v>-20.174990000000001</v>
      </c>
      <c r="C978">
        <v>63.463230000000003</v>
      </c>
    </row>
    <row r="979" spans="1:3" x14ac:dyDescent="0.2">
      <c r="A979" s="10" t="s">
        <v>873</v>
      </c>
      <c r="B979">
        <v>-20.175319999999999</v>
      </c>
      <c r="C979">
        <v>63.463230000000003</v>
      </c>
    </row>
    <row r="980" spans="1:3" x14ac:dyDescent="0.2">
      <c r="A980" s="10" t="s">
        <v>853</v>
      </c>
      <c r="B980">
        <v>-20.17435</v>
      </c>
      <c r="C980">
        <v>63.463369999999998</v>
      </c>
    </row>
    <row r="981" spans="1:3" x14ac:dyDescent="0.2">
      <c r="A981" s="10" t="s">
        <v>854</v>
      </c>
      <c r="B981">
        <v>-20.17435</v>
      </c>
      <c r="C981">
        <v>63.46322</v>
      </c>
    </row>
    <row r="982" spans="1:3" x14ac:dyDescent="0.2">
      <c r="A982" s="10" t="s">
        <v>861</v>
      </c>
      <c r="B982">
        <v>-20.174679999999999</v>
      </c>
      <c r="C982">
        <v>63.46322</v>
      </c>
    </row>
    <row r="983" spans="1:3" x14ac:dyDescent="0.2">
      <c r="A983" s="10" t="s">
        <v>547</v>
      </c>
      <c r="B983">
        <v>-20.173690000000001</v>
      </c>
      <c r="C983">
        <v>63.463360000000002</v>
      </c>
    </row>
    <row r="984" spans="1:3" x14ac:dyDescent="0.2">
      <c r="A984" s="10" t="s">
        <v>548</v>
      </c>
      <c r="B984">
        <v>-20.173690000000001</v>
      </c>
      <c r="C984">
        <v>63.46322</v>
      </c>
    </row>
    <row r="985" spans="1:3" x14ac:dyDescent="0.2">
      <c r="A985" s="10" t="s">
        <v>578</v>
      </c>
      <c r="B985">
        <v>-20.174019999999999</v>
      </c>
      <c r="C985">
        <v>63.46322</v>
      </c>
    </row>
    <row r="986" spans="1:3" x14ac:dyDescent="0.2">
      <c r="A986" s="10" t="s">
        <v>509</v>
      </c>
      <c r="B986">
        <v>-20.173020000000001</v>
      </c>
      <c r="C986">
        <v>63.463360000000002</v>
      </c>
    </row>
    <row r="987" spans="1:3" x14ac:dyDescent="0.2">
      <c r="A987" s="10" t="s">
        <v>511</v>
      </c>
      <c r="B987">
        <v>-20.173030000000001</v>
      </c>
      <c r="C987">
        <v>63.463209999999997</v>
      </c>
    </row>
    <row r="988" spans="1:3" x14ac:dyDescent="0.2">
      <c r="A988" s="10" t="s">
        <v>510</v>
      </c>
      <c r="B988">
        <v>-20.173349999999999</v>
      </c>
      <c r="C988">
        <v>63.463209999999997</v>
      </c>
    </row>
    <row r="989" spans="1:3" x14ac:dyDescent="0.2">
      <c r="A989" s="10" t="s">
        <v>491</v>
      </c>
      <c r="B989">
        <v>-20.17238</v>
      </c>
      <c r="C989">
        <v>63.463349999999998</v>
      </c>
    </row>
    <row r="990" spans="1:3" x14ac:dyDescent="0.2">
      <c r="A990" s="10" t="s">
        <v>490</v>
      </c>
      <c r="B990">
        <v>-20.17239</v>
      </c>
      <c r="C990">
        <v>63.463209999999997</v>
      </c>
    </row>
    <row r="991" spans="1:3" x14ac:dyDescent="0.2">
      <c r="A991" s="10" t="s">
        <v>489</v>
      </c>
      <c r="B991">
        <v>-20.172709999999999</v>
      </c>
      <c r="C991">
        <v>63.463209999999997</v>
      </c>
    </row>
    <row r="992" spans="1:3" x14ac:dyDescent="0.2">
      <c r="A992" s="10" t="s">
        <v>1028</v>
      </c>
      <c r="B992">
        <v>-20.171749999999999</v>
      </c>
      <c r="C992">
        <v>63.463200000000001</v>
      </c>
    </row>
    <row r="993" spans="1:3" x14ac:dyDescent="0.2">
      <c r="A993" s="10" t="s">
        <v>471</v>
      </c>
      <c r="B993">
        <v>-20.172070000000001</v>
      </c>
      <c r="C993">
        <v>63.463209999999997</v>
      </c>
    </row>
    <row r="994" spans="1:3" x14ac:dyDescent="0.2">
      <c r="A994" s="10" t="s">
        <v>867</v>
      </c>
      <c r="B994">
        <v>-20.175000000000001</v>
      </c>
      <c r="C994">
        <v>63.463090000000001</v>
      </c>
    </row>
    <row r="995" spans="1:3" x14ac:dyDescent="0.2">
      <c r="A995" s="10" t="s">
        <v>868</v>
      </c>
      <c r="B995">
        <v>-20.175000000000001</v>
      </c>
      <c r="C995">
        <v>63.462940000000003</v>
      </c>
    </row>
    <row r="996" spans="1:3" x14ac:dyDescent="0.2">
      <c r="A996" s="10" t="s">
        <v>872</v>
      </c>
      <c r="B996">
        <v>-20.175329999999999</v>
      </c>
      <c r="C996">
        <v>63.462949999999999</v>
      </c>
    </row>
    <row r="997" spans="1:3" x14ac:dyDescent="0.2">
      <c r="A997" s="10" t="s">
        <v>855</v>
      </c>
      <c r="B997">
        <v>-20.17436</v>
      </c>
      <c r="C997">
        <v>63.463090000000001</v>
      </c>
    </row>
    <row r="998" spans="1:3" x14ac:dyDescent="0.2">
      <c r="A998" s="10" t="s">
        <v>856</v>
      </c>
      <c r="B998">
        <v>-20.17436</v>
      </c>
      <c r="C998">
        <v>63.462940000000003</v>
      </c>
    </row>
    <row r="999" spans="1:3" x14ac:dyDescent="0.2">
      <c r="A999" s="10" t="s">
        <v>860</v>
      </c>
      <c r="B999">
        <v>-20.174689999999998</v>
      </c>
      <c r="C999">
        <v>63.462940000000003</v>
      </c>
    </row>
    <row r="1000" spans="1:3" x14ac:dyDescent="0.2">
      <c r="A1000" s="10" t="s">
        <v>893</v>
      </c>
      <c r="B1000">
        <v>-20.175609999999999</v>
      </c>
      <c r="C1000">
        <v>63.464840000000002</v>
      </c>
    </row>
    <row r="1001" spans="1:3" x14ac:dyDescent="0.2">
      <c r="A1001" s="10" t="s">
        <v>514</v>
      </c>
      <c r="B1001">
        <v>-20.175609999999999</v>
      </c>
      <c r="C1001">
        <v>63.464700000000001</v>
      </c>
    </row>
    <row r="1002" spans="1:3" x14ac:dyDescent="0.2">
      <c r="A1002" s="10" t="s">
        <v>369</v>
      </c>
      <c r="B1002">
        <v>-20.175940000000001</v>
      </c>
      <c r="C1002">
        <v>63.464700000000001</v>
      </c>
    </row>
    <row r="1003" spans="1:3" x14ac:dyDescent="0.2">
      <c r="A1003" s="10" t="s">
        <v>272</v>
      </c>
      <c r="B1003">
        <v>-20.174859999999999</v>
      </c>
      <c r="C1003">
        <v>63.468040000000002</v>
      </c>
    </row>
    <row r="1004" spans="1:3" x14ac:dyDescent="0.2">
      <c r="A1004" s="10" t="s">
        <v>221</v>
      </c>
      <c r="B1004">
        <v>-20.174859999999999</v>
      </c>
      <c r="C1004">
        <v>63.4679</v>
      </c>
    </row>
    <row r="1005" spans="1:3" x14ac:dyDescent="0.2">
      <c r="A1005" s="10" t="s">
        <v>220</v>
      </c>
      <c r="B1005">
        <v>-20.175190000000001</v>
      </c>
      <c r="C1005">
        <v>63.4679</v>
      </c>
    </row>
    <row r="1006" spans="1:3" x14ac:dyDescent="0.2">
      <c r="A1006" s="10" t="s">
        <v>549</v>
      </c>
      <c r="B1006">
        <v>-20.173690000000001</v>
      </c>
      <c r="C1006">
        <v>63.463079999999998</v>
      </c>
    </row>
    <row r="1007" spans="1:3" x14ac:dyDescent="0.2">
      <c r="A1007" s="10" t="s">
        <v>550</v>
      </c>
      <c r="B1007">
        <v>-20.1737</v>
      </c>
      <c r="C1007">
        <v>63.462940000000003</v>
      </c>
    </row>
    <row r="1008" spans="1:3" x14ac:dyDescent="0.2">
      <c r="A1008" s="10" t="s">
        <v>577</v>
      </c>
      <c r="B1008">
        <v>-20.174019999999999</v>
      </c>
      <c r="C1008">
        <v>63.462940000000003</v>
      </c>
    </row>
    <row r="1009" spans="1:3" x14ac:dyDescent="0.2">
      <c r="A1009" s="10" t="s">
        <v>512</v>
      </c>
      <c r="B1009">
        <v>-20.17305</v>
      </c>
      <c r="C1009">
        <v>63.463070000000002</v>
      </c>
    </row>
    <row r="1010" spans="1:3" x14ac:dyDescent="0.2">
      <c r="A1010" s="10" t="s">
        <v>513</v>
      </c>
      <c r="B1010">
        <v>-20.17306</v>
      </c>
      <c r="C1010">
        <v>63.462919999999997</v>
      </c>
    </row>
    <row r="1011" spans="1:3" x14ac:dyDescent="0.2">
      <c r="A1011" s="10" t="s">
        <v>551</v>
      </c>
      <c r="B1011">
        <v>-20.173380000000002</v>
      </c>
      <c r="C1011">
        <v>63.46293</v>
      </c>
    </row>
    <row r="1012" spans="1:3" x14ac:dyDescent="0.2">
      <c r="A1012" s="10" t="s">
        <v>488</v>
      </c>
      <c r="B1012">
        <v>-20.17239</v>
      </c>
      <c r="C1012">
        <v>63.463079999999998</v>
      </c>
    </row>
    <row r="1013" spans="1:3" x14ac:dyDescent="0.2">
      <c r="A1013" s="10" t="s">
        <v>487</v>
      </c>
      <c r="B1013">
        <v>-20.17239</v>
      </c>
      <c r="C1013">
        <v>63.46293</v>
      </c>
    </row>
    <row r="1014" spans="1:3" x14ac:dyDescent="0.2">
      <c r="A1014" s="10" t="s">
        <v>486</v>
      </c>
      <c r="B1014">
        <v>-20.172720000000002</v>
      </c>
      <c r="C1014">
        <v>63.46293</v>
      </c>
    </row>
    <row r="1015" spans="1:3" x14ac:dyDescent="0.2">
      <c r="A1015" s="10" t="s">
        <v>953</v>
      </c>
      <c r="B1015">
        <v>-20.171749999999999</v>
      </c>
      <c r="C1015">
        <v>63.463070000000002</v>
      </c>
    </row>
    <row r="1016" spans="1:3" x14ac:dyDescent="0.2">
      <c r="A1016" s="10" t="s">
        <v>1029</v>
      </c>
      <c r="B1016">
        <v>-20.171749999999999</v>
      </c>
      <c r="C1016">
        <v>63.46293</v>
      </c>
    </row>
    <row r="1017" spans="1:3" x14ac:dyDescent="0.2">
      <c r="A1017" s="10" t="s">
        <v>472</v>
      </c>
      <c r="B1017">
        <v>-20.172080000000001</v>
      </c>
      <c r="C1017">
        <v>63.46293</v>
      </c>
    </row>
    <row r="1018" spans="1:3" x14ac:dyDescent="0.2">
      <c r="A1018" s="10" t="s">
        <v>779</v>
      </c>
      <c r="B1018">
        <v>-20.176300000000001</v>
      </c>
      <c r="C1018">
        <v>63.463099999999997</v>
      </c>
    </row>
    <row r="1019" spans="1:3" x14ac:dyDescent="0.2">
      <c r="A1019" s="10" t="s">
        <v>349</v>
      </c>
      <c r="B1019">
        <v>-20.176310000000001</v>
      </c>
      <c r="C1019">
        <v>63.462949999999999</v>
      </c>
    </row>
    <row r="1020" spans="1:3" x14ac:dyDescent="0.2">
      <c r="A1020" s="10" t="s">
        <v>350</v>
      </c>
      <c r="B1020">
        <v>-20.176629999999999</v>
      </c>
      <c r="C1020">
        <v>63.462949999999999</v>
      </c>
    </row>
    <row r="1021" spans="1:3" x14ac:dyDescent="0.2">
      <c r="A1021" s="10" t="s">
        <v>772</v>
      </c>
      <c r="B1021">
        <v>-20.176960000000001</v>
      </c>
      <c r="C1021">
        <v>63.463099999999997</v>
      </c>
    </row>
    <row r="1022" spans="1:3" x14ac:dyDescent="0.2">
      <c r="A1022" s="10" t="s">
        <v>351</v>
      </c>
      <c r="B1022">
        <v>-20.176970000000001</v>
      </c>
      <c r="C1022">
        <v>63.462960000000002</v>
      </c>
    </row>
    <row r="1023" spans="1:3" x14ac:dyDescent="0.2">
      <c r="A1023" s="10" t="s">
        <v>352</v>
      </c>
      <c r="B1023">
        <v>-20.177289999999999</v>
      </c>
      <c r="C1023">
        <v>63.462960000000002</v>
      </c>
    </row>
    <row r="1024" spans="1:3" x14ac:dyDescent="0.2">
      <c r="A1024" s="10" t="s">
        <v>765</v>
      </c>
      <c r="B1024">
        <v>-20.177610000000001</v>
      </c>
      <c r="C1024">
        <v>63.46311</v>
      </c>
    </row>
    <row r="1025" spans="1:3" x14ac:dyDescent="0.2">
      <c r="A1025" s="10" t="s">
        <v>353</v>
      </c>
      <c r="B1025">
        <v>-20.177610000000001</v>
      </c>
      <c r="C1025">
        <v>63.462960000000002</v>
      </c>
    </row>
    <row r="1026" spans="1:3" x14ac:dyDescent="0.2">
      <c r="A1026" s="10" t="s">
        <v>354</v>
      </c>
      <c r="B1026">
        <v>-20.17794</v>
      </c>
      <c r="C1026">
        <v>63.462960000000002</v>
      </c>
    </row>
    <row r="1027" spans="1:3" x14ac:dyDescent="0.2">
      <c r="A1027" s="10" t="s">
        <v>368</v>
      </c>
      <c r="B1027">
        <v>-20.178270000000001</v>
      </c>
      <c r="C1027">
        <v>63.463099999999997</v>
      </c>
    </row>
    <row r="1028" spans="1:3" x14ac:dyDescent="0.2">
      <c r="A1028" s="10" t="s">
        <v>355</v>
      </c>
      <c r="B1028">
        <v>-20.178270000000001</v>
      </c>
      <c r="C1028">
        <v>63.462949999999999</v>
      </c>
    </row>
    <row r="1029" spans="1:3" x14ac:dyDescent="0.2">
      <c r="A1029" s="10" t="s">
        <v>356</v>
      </c>
      <c r="B1029">
        <v>-20.178599999999999</v>
      </c>
      <c r="C1029">
        <v>63.462960000000002</v>
      </c>
    </row>
    <row r="1030" spans="1:3" x14ac:dyDescent="0.2">
      <c r="A1030" s="10" t="s">
        <v>367</v>
      </c>
      <c r="B1030">
        <v>-20.178909999999998</v>
      </c>
      <c r="C1030">
        <v>63.46311</v>
      </c>
    </row>
    <row r="1031" spans="1:3" x14ac:dyDescent="0.2">
      <c r="A1031" s="10" t="s">
        <v>357</v>
      </c>
      <c r="B1031">
        <v>-20.178909999999998</v>
      </c>
      <c r="C1031">
        <v>63.462969999999999</v>
      </c>
    </row>
    <row r="1032" spans="1:3" x14ac:dyDescent="0.2">
      <c r="A1032" s="10" t="s">
        <v>358</v>
      </c>
      <c r="B1032">
        <v>-20.17924</v>
      </c>
      <c r="C1032">
        <v>63.462969999999999</v>
      </c>
    </row>
    <row r="1033" spans="1:3" x14ac:dyDescent="0.2">
      <c r="A1033" s="10" t="s">
        <v>524</v>
      </c>
      <c r="B1033">
        <v>-20.175599999999999</v>
      </c>
      <c r="C1033">
        <v>63.464550000000003</v>
      </c>
    </row>
    <row r="1034" spans="1:3" x14ac:dyDescent="0.2">
      <c r="A1034" s="10" t="s">
        <v>525</v>
      </c>
      <c r="B1034">
        <v>-20.175599999999999</v>
      </c>
      <c r="C1034">
        <v>63.464399999999998</v>
      </c>
    </row>
    <row r="1035" spans="1:3" x14ac:dyDescent="0.2">
      <c r="A1035" s="10" t="s">
        <v>394</v>
      </c>
      <c r="B1035">
        <v>-20.175930000000001</v>
      </c>
      <c r="C1035">
        <v>63.464399999999998</v>
      </c>
    </row>
    <row r="1036" spans="1:3" x14ac:dyDescent="0.2">
      <c r="A1036" s="10" t="s">
        <v>366</v>
      </c>
      <c r="B1036">
        <v>-20.179569999999998</v>
      </c>
      <c r="C1036">
        <v>63.463120000000004</v>
      </c>
    </row>
    <row r="1037" spans="1:3" x14ac:dyDescent="0.2">
      <c r="A1037" s="10" t="s">
        <v>359</v>
      </c>
      <c r="B1037">
        <v>-20.179580000000001</v>
      </c>
      <c r="C1037">
        <v>63.462969999999999</v>
      </c>
    </row>
    <row r="1038" spans="1:3" x14ac:dyDescent="0.2">
      <c r="A1038" s="10" t="s">
        <v>360</v>
      </c>
      <c r="B1038">
        <v>-20.1799</v>
      </c>
      <c r="C1038">
        <v>63.462969999999999</v>
      </c>
    </row>
    <row r="1039" spans="1:3" x14ac:dyDescent="0.2">
      <c r="A1039" s="10" t="s">
        <v>365</v>
      </c>
      <c r="B1039">
        <v>-20.180209999999999</v>
      </c>
      <c r="C1039">
        <v>63.463120000000004</v>
      </c>
    </row>
    <row r="1040" spans="1:3" x14ac:dyDescent="0.2">
      <c r="A1040" s="10" t="s">
        <v>361</v>
      </c>
      <c r="B1040">
        <v>-20.180219999999998</v>
      </c>
      <c r="C1040">
        <v>63.462969999999999</v>
      </c>
    </row>
    <row r="1041" spans="1:3" x14ac:dyDescent="0.2">
      <c r="A1041" s="10" t="s">
        <v>362</v>
      </c>
      <c r="B1041">
        <v>-20.180540000000001</v>
      </c>
      <c r="C1041">
        <v>63.462980000000002</v>
      </c>
    </row>
    <row r="1042" spans="1:3" x14ac:dyDescent="0.2">
      <c r="A1042" s="10" t="s">
        <v>364</v>
      </c>
      <c r="B1042">
        <v>-20.180879999999998</v>
      </c>
      <c r="C1042">
        <v>63.463120000000004</v>
      </c>
    </row>
    <row r="1043" spans="1:3" x14ac:dyDescent="0.2">
      <c r="A1043" s="10" t="s">
        <v>363</v>
      </c>
      <c r="B1043">
        <v>-20.180879999999998</v>
      </c>
      <c r="C1043">
        <v>63.462980000000002</v>
      </c>
    </row>
    <row r="1044" spans="1:3" x14ac:dyDescent="0.2">
      <c r="A1044" s="10" t="s">
        <v>347</v>
      </c>
      <c r="B1044">
        <v>-20.176310000000001</v>
      </c>
      <c r="C1044">
        <v>63.462789999999998</v>
      </c>
    </row>
    <row r="1045" spans="1:3" x14ac:dyDescent="0.2">
      <c r="A1045" s="10" t="s">
        <v>324</v>
      </c>
      <c r="B1045">
        <v>-20.17632</v>
      </c>
      <c r="C1045">
        <v>63.462649999999996</v>
      </c>
    </row>
    <row r="1046" spans="1:3" x14ac:dyDescent="0.2">
      <c r="A1046" s="10" t="s">
        <v>325</v>
      </c>
      <c r="B1046">
        <v>-20.176639999999999</v>
      </c>
      <c r="C1046">
        <v>63.462649999999996</v>
      </c>
    </row>
    <row r="1047" spans="1:3" x14ac:dyDescent="0.2">
      <c r="A1047" s="10" t="s">
        <v>346</v>
      </c>
      <c r="B1047">
        <v>-20.176950000000001</v>
      </c>
      <c r="C1047">
        <v>63.462809999999998</v>
      </c>
    </row>
    <row r="1048" spans="1:3" x14ac:dyDescent="0.2">
      <c r="A1048" s="10" t="s">
        <v>326</v>
      </c>
      <c r="B1048">
        <v>-20.176960000000001</v>
      </c>
      <c r="C1048">
        <v>63.46266</v>
      </c>
    </row>
    <row r="1049" spans="1:3" x14ac:dyDescent="0.2">
      <c r="A1049" s="10" t="s">
        <v>327</v>
      </c>
      <c r="B1049">
        <v>-20.17728</v>
      </c>
      <c r="C1049">
        <v>63.46266</v>
      </c>
    </row>
    <row r="1050" spans="1:3" x14ac:dyDescent="0.2">
      <c r="A1050" s="10" t="s">
        <v>345</v>
      </c>
      <c r="B1050">
        <v>-20.177610000000001</v>
      </c>
      <c r="C1050">
        <v>63.462800000000001</v>
      </c>
    </row>
    <row r="1051" spans="1:3" x14ac:dyDescent="0.2">
      <c r="A1051" s="10" t="s">
        <v>328</v>
      </c>
      <c r="B1051">
        <v>-20.177620000000001</v>
      </c>
      <c r="C1051">
        <v>63.462649999999996</v>
      </c>
    </row>
    <row r="1052" spans="1:3" x14ac:dyDescent="0.2">
      <c r="A1052" s="10" t="s">
        <v>329</v>
      </c>
      <c r="B1052">
        <v>-20.17794</v>
      </c>
      <c r="C1052">
        <v>63.46266</v>
      </c>
    </row>
    <row r="1053" spans="1:3" x14ac:dyDescent="0.2">
      <c r="A1053" s="10" t="s">
        <v>344</v>
      </c>
      <c r="B1053">
        <v>-20.178260000000002</v>
      </c>
      <c r="C1053">
        <v>63.462809999999998</v>
      </c>
    </row>
    <row r="1054" spans="1:3" x14ac:dyDescent="0.2">
      <c r="A1054" s="10" t="s">
        <v>330</v>
      </c>
      <c r="B1054">
        <v>-20.178260000000002</v>
      </c>
      <c r="C1054">
        <v>63.462670000000003</v>
      </c>
    </row>
    <row r="1055" spans="1:3" x14ac:dyDescent="0.2">
      <c r="A1055" s="10" t="s">
        <v>331</v>
      </c>
      <c r="B1055">
        <v>-20.17859</v>
      </c>
      <c r="C1055">
        <v>63.462670000000003</v>
      </c>
    </row>
    <row r="1056" spans="1:3" x14ac:dyDescent="0.2">
      <c r="A1056" s="10" t="s">
        <v>343</v>
      </c>
      <c r="B1056">
        <v>-20.178920000000002</v>
      </c>
      <c r="C1056">
        <v>63.462820000000001</v>
      </c>
    </row>
    <row r="1057" spans="1:3" x14ac:dyDescent="0.2">
      <c r="A1057" s="10" t="s">
        <v>332</v>
      </c>
      <c r="B1057">
        <v>-20.178920000000002</v>
      </c>
      <c r="C1057">
        <v>63.462670000000003</v>
      </c>
    </row>
    <row r="1058" spans="1:3" x14ac:dyDescent="0.2">
      <c r="A1058" s="10" t="s">
        <v>333</v>
      </c>
      <c r="B1058">
        <v>-20.17925</v>
      </c>
      <c r="C1058">
        <v>63.462670000000003</v>
      </c>
    </row>
    <row r="1059" spans="1:3" x14ac:dyDescent="0.2">
      <c r="A1059" s="10" t="s">
        <v>342</v>
      </c>
      <c r="B1059">
        <v>-20.179559999999999</v>
      </c>
      <c r="C1059">
        <v>63.462809999999998</v>
      </c>
    </row>
    <row r="1060" spans="1:3" x14ac:dyDescent="0.2">
      <c r="A1060" s="10" t="s">
        <v>334</v>
      </c>
      <c r="B1060">
        <v>-20.179559999999999</v>
      </c>
      <c r="C1060">
        <v>63.462670000000003</v>
      </c>
    </row>
    <row r="1061" spans="1:3" x14ac:dyDescent="0.2">
      <c r="A1061" s="10" t="s">
        <v>341</v>
      </c>
      <c r="B1061">
        <v>-20.180219999999998</v>
      </c>
      <c r="C1061">
        <v>63.462820000000001</v>
      </c>
    </row>
    <row r="1062" spans="1:3" x14ac:dyDescent="0.2">
      <c r="A1062" s="10" t="s">
        <v>988</v>
      </c>
      <c r="B1062">
        <v>-20.18055</v>
      </c>
      <c r="C1062">
        <v>63.462679999999999</v>
      </c>
    </row>
    <row r="1063" spans="1:3" x14ac:dyDescent="0.2">
      <c r="A1063" s="10" t="s">
        <v>1032</v>
      </c>
      <c r="B1063">
        <v>-20.180869999999999</v>
      </c>
      <c r="C1063">
        <v>63.462829999999997</v>
      </c>
    </row>
    <row r="1064" spans="1:3" x14ac:dyDescent="0.2">
      <c r="A1064" s="10" t="s">
        <v>535</v>
      </c>
      <c r="B1064">
        <v>-20.175609999999999</v>
      </c>
      <c r="C1064">
        <v>63.46425</v>
      </c>
    </row>
    <row r="1065" spans="1:3" x14ac:dyDescent="0.2">
      <c r="A1065" s="10" t="s">
        <v>536</v>
      </c>
      <c r="B1065">
        <v>-20.175609999999999</v>
      </c>
      <c r="C1065">
        <v>63.464109999999998</v>
      </c>
    </row>
    <row r="1066" spans="1:3" x14ac:dyDescent="0.2">
      <c r="A1066" s="10" t="s">
        <v>422</v>
      </c>
      <c r="B1066">
        <v>-20.175940000000001</v>
      </c>
      <c r="C1066">
        <v>63.464109999999998</v>
      </c>
    </row>
    <row r="1067" spans="1:3" x14ac:dyDescent="0.2">
      <c r="A1067" s="10" t="s">
        <v>869</v>
      </c>
      <c r="B1067">
        <v>-20.17501</v>
      </c>
      <c r="C1067">
        <v>63.462789999999998</v>
      </c>
    </row>
    <row r="1068" spans="1:3" x14ac:dyDescent="0.2">
      <c r="A1068" s="10" t="s">
        <v>870</v>
      </c>
      <c r="B1068">
        <v>-20.17501</v>
      </c>
      <c r="C1068">
        <v>63.462649999999996</v>
      </c>
    </row>
    <row r="1069" spans="1:3" x14ac:dyDescent="0.2">
      <c r="A1069" s="10" t="s">
        <v>871</v>
      </c>
      <c r="B1069">
        <v>-20.175339999999998</v>
      </c>
      <c r="C1069">
        <v>63.462649999999996</v>
      </c>
    </row>
    <row r="1070" spans="1:3" x14ac:dyDescent="0.2">
      <c r="A1070" s="10" t="s">
        <v>857</v>
      </c>
      <c r="B1070">
        <v>-20.17435</v>
      </c>
      <c r="C1070">
        <v>63.462780000000002</v>
      </c>
    </row>
    <row r="1071" spans="1:3" x14ac:dyDescent="0.2">
      <c r="A1071" s="10" t="s">
        <v>858</v>
      </c>
      <c r="B1071">
        <v>-20.17435</v>
      </c>
      <c r="C1071">
        <v>63.46264</v>
      </c>
    </row>
    <row r="1072" spans="1:3" x14ac:dyDescent="0.2">
      <c r="A1072" s="10" t="s">
        <v>859</v>
      </c>
      <c r="B1072">
        <v>-20.174679999999999</v>
      </c>
      <c r="C1072">
        <v>63.46264</v>
      </c>
    </row>
    <row r="1073" spans="1:3" x14ac:dyDescent="0.2">
      <c r="A1073" s="10" t="s">
        <v>554</v>
      </c>
      <c r="B1073">
        <v>-20.1737</v>
      </c>
      <c r="C1073">
        <v>63.462789999999998</v>
      </c>
    </row>
    <row r="1074" spans="1:3" x14ac:dyDescent="0.2">
      <c r="A1074" s="10" t="s">
        <v>581</v>
      </c>
      <c r="B1074">
        <v>-20.17371</v>
      </c>
      <c r="C1074">
        <v>63.46264</v>
      </c>
    </row>
    <row r="1075" spans="1:3" x14ac:dyDescent="0.2">
      <c r="A1075" s="10" t="s">
        <v>555</v>
      </c>
      <c r="B1075">
        <v>-20.174029999999998</v>
      </c>
      <c r="C1075">
        <v>63.46264</v>
      </c>
    </row>
    <row r="1076" spans="1:3" x14ac:dyDescent="0.2">
      <c r="A1076" s="10" t="s">
        <v>485</v>
      </c>
      <c r="B1076">
        <v>-20.17304</v>
      </c>
      <c r="C1076">
        <v>63.462769999999999</v>
      </c>
    </row>
    <row r="1077" spans="1:3" x14ac:dyDescent="0.2">
      <c r="A1077" s="10" t="s">
        <v>484</v>
      </c>
      <c r="B1077">
        <v>-20.17305</v>
      </c>
      <c r="C1077">
        <v>63.462629999999997</v>
      </c>
    </row>
    <row r="1078" spans="1:3" x14ac:dyDescent="0.2">
      <c r="A1078" s="10" t="s">
        <v>552</v>
      </c>
      <c r="B1078">
        <v>-20.173369999999998</v>
      </c>
      <c r="C1078">
        <v>63.462629999999997</v>
      </c>
    </row>
    <row r="1079" spans="1:3" x14ac:dyDescent="0.2">
      <c r="A1079" s="10" t="s">
        <v>474</v>
      </c>
      <c r="B1079">
        <v>-20.1724</v>
      </c>
      <c r="C1079">
        <v>63.462769999999999</v>
      </c>
    </row>
    <row r="1080" spans="1:3" x14ac:dyDescent="0.2">
      <c r="A1080" s="10" t="s">
        <v>475</v>
      </c>
      <c r="B1080">
        <v>-20.1724</v>
      </c>
      <c r="C1080">
        <v>63.462620000000001</v>
      </c>
    </row>
    <row r="1081" spans="1:3" x14ac:dyDescent="0.2">
      <c r="A1081" s="10" t="s">
        <v>482</v>
      </c>
      <c r="B1081">
        <v>-20.172730000000001</v>
      </c>
      <c r="C1081">
        <v>63.462629999999997</v>
      </c>
    </row>
    <row r="1082" spans="1:3" x14ac:dyDescent="0.2">
      <c r="A1082" s="10" t="s">
        <v>588</v>
      </c>
      <c r="B1082">
        <v>-20.17502</v>
      </c>
      <c r="C1082">
        <v>63.462510000000002</v>
      </c>
    </row>
    <row r="1083" spans="1:3" x14ac:dyDescent="0.2">
      <c r="A1083" s="10" t="s">
        <v>584</v>
      </c>
      <c r="B1083">
        <v>-20.17502</v>
      </c>
      <c r="C1083">
        <v>63.462359999999997</v>
      </c>
    </row>
    <row r="1084" spans="1:3" x14ac:dyDescent="0.2">
      <c r="A1084" s="10" t="s">
        <v>585</v>
      </c>
      <c r="B1084">
        <v>-20.175350000000002</v>
      </c>
      <c r="C1084">
        <v>63.462359999999997</v>
      </c>
    </row>
    <row r="1085" spans="1:3" x14ac:dyDescent="0.2">
      <c r="A1085" s="10" t="s">
        <v>589</v>
      </c>
      <c r="B1085">
        <v>-20.17437</v>
      </c>
      <c r="C1085">
        <v>63.462490000000003</v>
      </c>
    </row>
    <row r="1086" spans="1:3" x14ac:dyDescent="0.2">
      <c r="A1086" s="10" t="s">
        <v>582</v>
      </c>
      <c r="B1086">
        <v>-20.174379999999999</v>
      </c>
      <c r="C1086">
        <v>63.462350000000001</v>
      </c>
    </row>
    <row r="1087" spans="1:3" x14ac:dyDescent="0.2">
      <c r="A1087" s="10" t="s">
        <v>583</v>
      </c>
      <c r="B1087">
        <v>-20.174700000000001</v>
      </c>
      <c r="C1087">
        <v>63.462350000000001</v>
      </c>
    </row>
    <row r="1088" spans="1:3" x14ac:dyDescent="0.2">
      <c r="A1088" s="10" t="s">
        <v>576</v>
      </c>
      <c r="B1088">
        <v>-20.17371</v>
      </c>
      <c r="C1088">
        <v>63.462490000000003</v>
      </c>
    </row>
    <row r="1089" spans="1:3" x14ac:dyDescent="0.2">
      <c r="A1089" s="10" t="s">
        <v>575</v>
      </c>
      <c r="B1089">
        <v>-20.173719999999999</v>
      </c>
      <c r="C1089">
        <v>63.462339999999998</v>
      </c>
    </row>
    <row r="1090" spans="1:3" x14ac:dyDescent="0.2">
      <c r="A1090" s="10" t="s">
        <v>556</v>
      </c>
      <c r="B1090">
        <v>-20.174040000000002</v>
      </c>
      <c r="C1090">
        <v>63.462350000000001</v>
      </c>
    </row>
    <row r="1091" spans="1:3" x14ac:dyDescent="0.2">
      <c r="A1091" s="10" t="s">
        <v>878</v>
      </c>
      <c r="B1091">
        <v>-20.175619999999999</v>
      </c>
      <c r="C1091">
        <v>63.46396</v>
      </c>
    </row>
    <row r="1092" spans="1:3" x14ac:dyDescent="0.2">
      <c r="A1092" s="10" t="s">
        <v>879</v>
      </c>
      <c r="B1092">
        <v>-20.175619999999999</v>
      </c>
      <c r="C1092">
        <v>63.463819999999998</v>
      </c>
    </row>
    <row r="1093" spans="1:3" x14ac:dyDescent="0.2">
      <c r="A1093" s="10" t="s">
        <v>450</v>
      </c>
      <c r="B1093">
        <v>-20.17595</v>
      </c>
      <c r="C1093">
        <v>63.463819999999998</v>
      </c>
    </row>
    <row r="1094" spans="1:3" x14ac:dyDescent="0.2">
      <c r="A1094" s="10" t="s">
        <v>483</v>
      </c>
      <c r="B1094">
        <v>-20.17305</v>
      </c>
      <c r="C1094">
        <v>63.462499999999999</v>
      </c>
    </row>
    <row r="1095" spans="1:3" x14ac:dyDescent="0.2">
      <c r="A1095" s="10" t="s">
        <v>480</v>
      </c>
      <c r="B1095">
        <v>-20.17305</v>
      </c>
      <c r="C1095">
        <v>63.462350000000001</v>
      </c>
    </row>
    <row r="1096" spans="1:3" x14ac:dyDescent="0.2">
      <c r="A1096" s="10" t="s">
        <v>553</v>
      </c>
      <c r="B1096">
        <v>-20.173380000000002</v>
      </c>
      <c r="C1096">
        <v>63.462350000000001</v>
      </c>
    </row>
    <row r="1097" spans="1:3" x14ac:dyDescent="0.2">
      <c r="A1097" s="10" t="s">
        <v>476</v>
      </c>
      <c r="B1097">
        <v>-20.172409999999999</v>
      </c>
      <c r="C1097">
        <v>63.462479999999999</v>
      </c>
    </row>
    <row r="1098" spans="1:3" x14ac:dyDescent="0.2">
      <c r="A1098" s="10" t="s">
        <v>477</v>
      </c>
      <c r="B1098">
        <v>-20.172409999999999</v>
      </c>
      <c r="C1098">
        <v>63.462339999999998</v>
      </c>
    </row>
    <row r="1099" spans="1:3" x14ac:dyDescent="0.2">
      <c r="A1099" s="10" t="s">
        <v>481</v>
      </c>
      <c r="B1099">
        <v>-20.172740000000001</v>
      </c>
      <c r="C1099">
        <v>63.462339999999998</v>
      </c>
    </row>
    <row r="1100" spans="1:3" x14ac:dyDescent="0.2">
      <c r="A1100" s="10" t="s">
        <v>322</v>
      </c>
      <c r="B1100">
        <v>-20.17632</v>
      </c>
      <c r="C1100">
        <v>63.462510000000002</v>
      </c>
    </row>
    <row r="1101" spans="1:3" x14ac:dyDescent="0.2">
      <c r="A1101" s="10" t="s">
        <v>312</v>
      </c>
      <c r="B1101">
        <v>-20.17632</v>
      </c>
      <c r="C1101">
        <v>63.462359999999997</v>
      </c>
    </row>
    <row r="1102" spans="1:3" x14ac:dyDescent="0.2">
      <c r="A1102" s="10" t="s">
        <v>313</v>
      </c>
      <c r="B1102">
        <v>-20.176649999999999</v>
      </c>
      <c r="C1102">
        <v>63.462359999999997</v>
      </c>
    </row>
    <row r="1103" spans="1:3" x14ac:dyDescent="0.2">
      <c r="A1103" s="10" t="s">
        <v>321</v>
      </c>
      <c r="B1103">
        <v>-20.176960000000001</v>
      </c>
      <c r="C1103">
        <v>63.462510000000002</v>
      </c>
    </row>
    <row r="1104" spans="1:3" x14ac:dyDescent="0.2">
      <c r="A1104" s="10" t="s">
        <v>314</v>
      </c>
      <c r="B1104">
        <v>-20.176970000000001</v>
      </c>
      <c r="C1104">
        <v>63.462359999999997</v>
      </c>
    </row>
    <row r="1105" spans="1:3" x14ac:dyDescent="0.2">
      <c r="A1105" s="10" t="s">
        <v>315</v>
      </c>
      <c r="B1105">
        <v>-20.177289999999999</v>
      </c>
      <c r="C1105">
        <v>63.46237</v>
      </c>
    </row>
    <row r="1106" spans="1:3" x14ac:dyDescent="0.2">
      <c r="A1106" s="10" t="s">
        <v>320</v>
      </c>
      <c r="B1106">
        <v>-20.177620000000001</v>
      </c>
      <c r="C1106">
        <v>63.462510000000002</v>
      </c>
    </row>
    <row r="1107" spans="1:3" x14ac:dyDescent="0.2">
      <c r="A1107" s="10" t="s">
        <v>316</v>
      </c>
      <c r="B1107">
        <v>-20.177630000000001</v>
      </c>
      <c r="C1107">
        <v>63.46237</v>
      </c>
    </row>
    <row r="1108" spans="1:3" x14ac:dyDescent="0.2">
      <c r="A1108" s="10" t="s">
        <v>317</v>
      </c>
      <c r="B1108">
        <v>-20.177949999999999</v>
      </c>
      <c r="C1108">
        <v>63.46237</v>
      </c>
    </row>
    <row r="1109" spans="1:3" x14ac:dyDescent="0.2">
      <c r="A1109" s="10" t="s">
        <v>319</v>
      </c>
      <c r="B1109">
        <v>-20.178260000000002</v>
      </c>
      <c r="C1109">
        <v>63.462530000000001</v>
      </c>
    </row>
    <row r="1110" spans="1:3" x14ac:dyDescent="0.2">
      <c r="A1110" s="10" t="s">
        <v>318</v>
      </c>
      <c r="B1110">
        <v>-20.178270000000001</v>
      </c>
      <c r="C1110">
        <v>63.462380000000003</v>
      </c>
    </row>
    <row r="1111" spans="1:3" x14ac:dyDescent="0.2">
      <c r="A1111" s="10" t="s">
        <v>310</v>
      </c>
      <c r="B1111">
        <v>-20.17633</v>
      </c>
      <c r="C1111">
        <v>63.462209999999999</v>
      </c>
    </row>
    <row r="1112" spans="1:3" x14ac:dyDescent="0.2">
      <c r="A1112" s="10" t="s">
        <v>305</v>
      </c>
      <c r="B1112">
        <v>-20.17633</v>
      </c>
      <c r="C1112">
        <v>63.462060000000001</v>
      </c>
    </row>
    <row r="1113" spans="1:3" x14ac:dyDescent="0.2">
      <c r="A1113" s="10" t="s">
        <v>304</v>
      </c>
      <c r="B1113">
        <v>-20.176659999999998</v>
      </c>
      <c r="C1113">
        <v>63.462069999999997</v>
      </c>
    </row>
    <row r="1114" spans="1:3" x14ac:dyDescent="0.2">
      <c r="A1114" s="10" t="s">
        <v>880</v>
      </c>
      <c r="B1114">
        <v>-20.175640000000001</v>
      </c>
      <c r="C1114">
        <v>63.463679999999997</v>
      </c>
    </row>
    <row r="1115" spans="1:3" x14ac:dyDescent="0.2">
      <c r="A1115" s="10" t="s">
        <v>881</v>
      </c>
      <c r="B1115">
        <v>-20.175650000000001</v>
      </c>
      <c r="C1115">
        <v>63.463529999999999</v>
      </c>
    </row>
    <row r="1116" spans="1:3" x14ac:dyDescent="0.2">
      <c r="A1116" s="10" t="s">
        <v>781</v>
      </c>
      <c r="B1116">
        <v>-20.17597</v>
      </c>
      <c r="C1116">
        <v>63.463529999999999</v>
      </c>
    </row>
    <row r="1117" spans="1:3" x14ac:dyDescent="0.2">
      <c r="A1117" s="10" t="s">
        <v>309</v>
      </c>
      <c r="B1117">
        <v>-20.176970000000001</v>
      </c>
      <c r="C1117">
        <v>63.462220000000002</v>
      </c>
    </row>
    <row r="1118" spans="1:3" x14ac:dyDescent="0.2">
      <c r="A1118" s="10" t="s">
        <v>306</v>
      </c>
      <c r="B1118">
        <v>-20.176970000000001</v>
      </c>
      <c r="C1118">
        <v>63.46208</v>
      </c>
    </row>
    <row r="1119" spans="1:3" x14ac:dyDescent="0.2">
      <c r="A1119" s="10" t="s">
        <v>307</v>
      </c>
      <c r="B1119">
        <v>-20.177299999999999</v>
      </c>
      <c r="C1119">
        <v>63.46208</v>
      </c>
    </row>
    <row r="1120" spans="1:3" x14ac:dyDescent="0.2">
      <c r="A1120" s="10" t="s">
        <v>308</v>
      </c>
      <c r="B1120">
        <v>-20.177620000000001</v>
      </c>
      <c r="C1120">
        <v>63.462220000000002</v>
      </c>
    </row>
    <row r="1121" spans="1:3" x14ac:dyDescent="0.2">
      <c r="A1121" s="10" t="s">
        <v>571</v>
      </c>
      <c r="B1121">
        <v>-20.17502</v>
      </c>
      <c r="C1121">
        <v>63.462209999999999</v>
      </c>
    </row>
    <row r="1122" spans="1:3" x14ac:dyDescent="0.2">
      <c r="A1122" s="10" t="s">
        <v>567</v>
      </c>
      <c r="B1122">
        <v>-20.17503</v>
      </c>
      <c r="C1122">
        <v>63.462069999999997</v>
      </c>
    </row>
    <row r="1123" spans="1:3" x14ac:dyDescent="0.2">
      <c r="A1123" s="10" t="s">
        <v>568</v>
      </c>
      <c r="B1123">
        <v>-20.175350000000002</v>
      </c>
      <c r="C1123">
        <v>63.462069999999997</v>
      </c>
    </row>
    <row r="1124" spans="1:3" x14ac:dyDescent="0.2">
      <c r="A1124" s="10" t="s">
        <v>572</v>
      </c>
      <c r="B1124">
        <v>-20.174379999999999</v>
      </c>
      <c r="C1124">
        <v>63.462209999999999</v>
      </c>
    </row>
    <row r="1125" spans="1:3" x14ac:dyDescent="0.2">
      <c r="A1125" s="10" t="s">
        <v>565</v>
      </c>
      <c r="B1125">
        <v>-20.174389999999999</v>
      </c>
      <c r="C1125">
        <v>63.462060000000001</v>
      </c>
    </row>
    <row r="1126" spans="1:3" x14ac:dyDescent="0.2">
      <c r="A1126" s="10" t="s">
        <v>566</v>
      </c>
      <c r="B1126">
        <v>-20.174710000000001</v>
      </c>
      <c r="C1126">
        <v>63.462060000000001</v>
      </c>
    </row>
    <row r="1127" spans="1:3" x14ac:dyDescent="0.2">
      <c r="A1127" s="10" t="s">
        <v>954</v>
      </c>
      <c r="B1127">
        <v>-20.173719999999999</v>
      </c>
      <c r="C1127">
        <v>63.462200000000003</v>
      </c>
    </row>
    <row r="1128" spans="1:3" x14ac:dyDescent="0.2">
      <c r="A1128" s="10" t="s">
        <v>574</v>
      </c>
      <c r="B1128">
        <v>-20.173719999999999</v>
      </c>
      <c r="C1128">
        <v>63.462060000000001</v>
      </c>
    </row>
    <row r="1129" spans="1:3" x14ac:dyDescent="0.2">
      <c r="A1129" s="10" t="s">
        <v>557</v>
      </c>
      <c r="B1129">
        <v>-20.174050000000001</v>
      </c>
      <c r="C1129">
        <v>63.462060000000001</v>
      </c>
    </row>
    <row r="1130" spans="1:3" x14ac:dyDescent="0.2">
      <c r="A1130" s="10" t="s">
        <v>479</v>
      </c>
      <c r="B1130">
        <v>-20.17306</v>
      </c>
      <c r="C1130">
        <v>63.462200000000003</v>
      </c>
    </row>
    <row r="1131" spans="1:3" x14ac:dyDescent="0.2">
      <c r="A1131" s="10" t="s">
        <v>989</v>
      </c>
      <c r="B1131">
        <v>-20.173390000000001</v>
      </c>
      <c r="C1131">
        <v>63.462060000000001</v>
      </c>
    </row>
    <row r="1132" spans="1:3" x14ac:dyDescent="0.2">
      <c r="A1132" s="10" t="s">
        <v>478</v>
      </c>
      <c r="B1132">
        <v>-20.172419999999999</v>
      </c>
      <c r="C1132">
        <v>63.462200000000003</v>
      </c>
    </row>
    <row r="1133" spans="1:3" x14ac:dyDescent="0.2">
      <c r="A1133" s="10" t="s">
        <v>882</v>
      </c>
      <c r="B1133">
        <v>-20.175650000000001</v>
      </c>
      <c r="C1133">
        <v>63.463369999999998</v>
      </c>
    </row>
    <row r="1134" spans="1:3" x14ac:dyDescent="0.2">
      <c r="A1134" s="10" t="s">
        <v>883</v>
      </c>
      <c r="B1134">
        <v>-20.175660000000001</v>
      </c>
      <c r="C1134">
        <v>63.463230000000003</v>
      </c>
    </row>
    <row r="1135" spans="1:3" x14ac:dyDescent="0.2">
      <c r="A1135" s="10" t="s">
        <v>780</v>
      </c>
      <c r="B1135">
        <v>-20.175979999999999</v>
      </c>
      <c r="C1135">
        <v>63.463230000000003</v>
      </c>
    </row>
    <row r="1136" spans="1:3" x14ac:dyDescent="0.2">
      <c r="A1136" s="10" t="s">
        <v>563</v>
      </c>
      <c r="B1136">
        <v>-20.17503</v>
      </c>
      <c r="C1136">
        <v>63.461919999999999</v>
      </c>
    </row>
    <row r="1137" spans="1:3" x14ac:dyDescent="0.2">
      <c r="A1137" s="10" t="s">
        <v>562</v>
      </c>
      <c r="B1137">
        <v>-20.175039999999999</v>
      </c>
      <c r="C1137">
        <v>63.461779999999997</v>
      </c>
    </row>
    <row r="1138" spans="1:3" x14ac:dyDescent="0.2">
      <c r="A1138" s="10" t="s">
        <v>564</v>
      </c>
      <c r="B1138">
        <v>-20.174389999999999</v>
      </c>
      <c r="C1138">
        <v>63.461910000000003</v>
      </c>
    </row>
    <row r="1139" spans="1:3" x14ac:dyDescent="0.2">
      <c r="A1139" s="10" t="s">
        <v>560</v>
      </c>
      <c r="B1139">
        <v>-20.174389999999999</v>
      </c>
      <c r="C1139">
        <v>63.461770000000001</v>
      </c>
    </row>
    <row r="1140" spans="1:3" x14ac:dyDescent="0.2">
      <c r="A1140" s="10" t="s">
        <v>561</v>
      </c>
      <c r="B1140">
        <v>-20.174720000000001</v>
      </c>
      <c r="C1140">
        <v>63.461770000000001</v>
      </c>
    </row>
    <row r="1141" spans="1:3" x14ac:dyDescent="0.2">
      <c r="A1141" s="10" t="s">
        <v>573</v>
      </c>
      <c r="B1141">
        <v>-20.173729999999999</v>
      </c>
      <c r="C1141">
        <v>63.461919999999999</v>
      </c>
    </row>
    <row r="1142" spans="1:3" x14ac:dyDescent="0.2">
      <c r="A1142" s="10" t="s">
        <v>1030</v>
      </c>
      <c r="B1142">
        <v>-20.173729999999999</v>
      </c>
      <c r="C1142">
        <v>63.461770000000001</v>
      </c>
    </row>
    <row r="1143" spans="1:3" x14ac:dyDescent="0.2">
      <c r="A1143" s="10" t="s">
        <v>558</v>
      </c>
      <c r="B1143">
        <v>-20.174060000000001</v>
      </c>
      <c r="C1143">
        <v>63.461770000000001</v>
      </c>
    </row>
    <row r="1144" spans="1:3" x14ac:dyDescent="0.2">
      <c r="A1144" s="10" t="s">
        <v>955</v>
      </c>
      <c r="B1144">
        <v>-20.173739999999999</v>
      </c>
      <c r="C1144">
        <v>63.461620000000003</v>
      </c>
    </row>
    <row r="1145" spans="1:3" x14ac:dyDescent="0.2">
      <c r="A1145" s="10" t="s">
        <v>559</v>
      </c>
      <c r="B1145">
        <v>-20.174389999999999</v>
      </c>
      <c r="C1145">
        <v>63.461620000000003</v>
      </c>
    </row>
    <row r="1146" spans="1:3" x14ac:dyDescent="0.2">
      <c r="A1146" s="10" t="s">
        <v>884</v>
      </c>
      <c r="B1146">
        <v>-20.175660000000001</v>
      </c>
      <c r="C1146">
        <v>63.463090000000001</v>
      </c>
    </row>
    <row r="1147" spans="1:3" x14ac:dyDescent="0.2">
      <c r="A1147" s="10" t="s">
        <v>885</v>
      </c>
      <c r="B1147">
        <v>-20.175660000000001</v>
      </c>
      <c r="C1147">
        <v>63.462949999999999</v>
      </c>
    </row>
    <row r="1148" spans="1:3" x14ac:dyDescent="0.2">
      <c r="A1148" s="10" t="s">
        <v>348</v>
      </c>
      <c r="B1148">
        <v>-20.175989999999999</v>
      </c>
      <c r="C1148">
        <v>63.462949999999999</v>
      </c>
    </row>
    <row r="1149" spans="1:3" x14ac:dyDescent="0.2">
      <c r="A1149" s="10" t="s">
        <v>886</v>
      </c>
      <c r="B1149">
        <v>-20.175650000000001</v>
      </c>
      <c r="C1149">
        <v>63.462789999999998</v>
      </c>
    </row>
    <row r="1150" spans="1:3" x14ac:dyDescent="0.2">
      <c r="A1150" s="10" t="s">
        <v>887</v>
      </c>
      <c r="B1150">
        <v>-20.175650000000001</v>
      </c>
      <c r="C1150">
        <v>63.46264</v>
      </c>
    </row>
    <row r="1151" spans="1:3" x14ac:dyDescent="0.2">
      <c r="A1151" s="10" t="s">
        <v>323</v>
      </c>
      <c r="B1151">
        <v>-20.175979999999999</v>
      </c>
      <c r="C1151">
        <v>63.462649999999996</v>
      </c>
    </row>
    <row r="1152" spans="1:3" x14ac:dyDescent="0.2">
      <c r="A1152" s="10" t="s">
        <v>587</v>
      </c>
      <c r="B1152">
        <v>-20.175660000000001</v>
      </c>
      <c r="C1152">
        <v>63.462499999999999</v>
      </c>
    </row>
    <row r="1153" spans="1:3" x14ac:dyDescent="0.2">
      <c r="A1153" s="10" t="s">
        <v>586</v>
      </c>
      <c r="B1153">
        <v>-20.175660000000001</v>
      </c>
      <c r="C1153">
        <v>63.462359999999997</v>
      </c>
    </row>
    <row r="1154" spans="1:3" x14ac:dyDescent="0.2">
      <c r="A1154" s="10" t="s">
        <v>311</v>
      </c>
      <c r="B1154">
        <v>-20.175989999999999</v>
      </c>
      <c r="C1154">
        <v>63.462359999999997</v>
      </c>
    </row>
    <row r="1155" spans="1:3" x14ac:dyDescent="0.2">
      <c r="A1155" s="10" t="s">
        <v>570</v>
      </c>
      <c r="B1155">
        <v>-20.17567</v>
      </c>
      <c r="C1155">
        <v>63.462209999999999</v>
      </c>
    </row>
    <row r="1156" spans="1:3" x14ac:dyDescent="0.2">
      <c r="A1156" s="10" t="s">
        <v>569</v>
      </c>
      <c r="B1156">
        <v>-20.17567</v>
      </c>
      <c r="C1156">
        <v>63.462069999999997</v>
      </c>
    </row>
    <row r="1157" spans="1:3" x14ac:dyDescent="0.2">
      <c r="A1157" s="10" t="s">
        <v>303</v>
      </c>
      <c r="B1157">
        <v>-20.175999999999998</v>
      </c>
      <c r="C1157">
        <v>63.462069999999997</v>
      </c>
    </row>
    <row r="1158" spans="1:3" x14ac:dyDescent="0.2">
      <c r="A1158" s="10" t="s">
        <v>271</v>
      </c>
      <c r="B1158">
        <v>-20.174189999999999</v>
      </c>
      <c r="C1158">
        <v>63.468020000000003</v>
      </c>
    </row>
    <row r="1159" spans="1:3" x14ac:dyDescent="0.2">
      <c r="A1159" s="10" t="s">
        <v>223</v>
      </c>
      <c r="B1159">
        <v>-20.174199999999999</v>
      </c>
      <c r="C1159">
        <v>63.467880000000001</v>
      </c>
    </row>
    <row r="1160" spans="1:3" x14ac:dyDescent="0.2">
      <c r="A1160" s="10" t="s">
        <v>222</v>
      </c>
      <c r="B1160">
        <v>-20.174520000000001</v>
      </c>
      <c r="C1160">
        <v>63.467880000000001</v>
      </c>
    </row>
    <row r="1161" spans="1:3" x14ac:dyDescent="0.2">
      <c r="A1161" s="10" t="s">
        <v>76</v>
      </c>
      <c r="B1161">
        <v>-20.17615</v>
      </c>
      <c r="C1161">
        <v>63.468350000000001</v>
      </c>
    </row>
    <row r="1162" spans="1:3" x14ac:dyDescent="0.2">
      <c r="A1162" s="10" t="s">
        <v>94</v>
      </c>
      <c r="B1162">
        <v>-20.176159999999999</v>
      </c>
      <c r="C1162">
        <v>63.468200000000003</v>
      </c>
    </row>
    <row r="1163" spans="1:3" x14ac:dyDescent="0.2">
      <c r="A1163" s="10" t="s">
        <v>93</v>
      </c>
      <c r="B1163">
        <v>-20.176480000000002</v>
      </c>
      <c r="C1163">
        <v>63.468200000000003</v>
      </c>
    </row>
    <row r="1164" spans="1:3" x14ac:dyDescent="0.2">
      <c r="A1164" s="10" t="s">
        <v>77</v>
      </c>
      <c r="B1164">
        <v>-20.17681</v>
      </c>
      <c r="C1164">
        <v>63.468350000000001</v>
      </c>
    </row>
    <row r="1165" spans="1:3" x14ac:dyDescent="0.2">
      <c r="A1165" s="10" t="s">
        <v>92</v>
      </c>
      <c r="B1165">
        <v>-20.176819999999999</v>
      </c>
      <c r="C1165">
        <v>63.468209999999999</v>
      </c>
    </row>
    <row r="1166" spans="1:3" x14ac:dyDescent="0.2">
      <c r="A1166" s="10" t="s">
        <v>91</v>
      </c>
      <c r="B1166">
        <v>-20.177140000000001</v>
      </c>
      <c r="C1166">
        <v>63.468209999999999</v>
      </c>
    </row>
    <row r="1167" spans="1:3" x14ac:dyDescent="0.2">
      <c r="A1167" s="10" t="s">
        <v>78</v>
      </c>
      <c r="B1167">
        <v>-20.17746</v>
      </c>
      <c r="C1167">
        <v>63.468359999999997</v>
      </c>
    </row>
    <row r="1168" spans="1:3" x14ac:dyDescent="0.2">
      <c r="A1168" s="10" t="s">
        <v>90</v>
      </c>
      <c r="B1168">
        <v>-20.17746</v>
      </c>
      <c r="C1168">
        <v>63.468209999999999</v>
      </c>
    </row>
    <row r="1169" spans="1:3" x14ac:dyDescent="0.2">
      <c r="A1169" s="10" t="s">
        <v>89</v>
      </c>
      <c r="B1169">
        <v>-20.177790000000002</v>
      </c>
      <c r="C1169">
        <v>63.468209999999999</v>
      </c>
    </row>
    <row r="1170" spans="1:3" x14ac:dyDescent="0.2">
      <c r="A1170" s="10" t="s">
        <v>79</v>
      </c>
      <c r="B1170">
        <v>-20.17812</v>
      </c>
      <c r="C1170">
        <v>63.46837</v>
      </c>
    </row>
    <row r="1171" spans="1:3" x14ac:dyDescent="0.2">
      <c r="A1171" s="10" t="s">
        <v>88</v>
      </c>
      <c r="B1171">
        <v>-20.17812</v>
      </c>
      <c r="C1171">
        <v>63.468220000000002</v>
      </c>
    </row>
    <row r="1172" spans="1:3" x14ac:dyDescent="0.2">
      <c r="A1172" s="10" t="s">
        <v>32</v>
      </c>
      <c r="B1172">
        <v>-20.178429999999999</v>
      </c>
      <c r="C1172">
        <v>63.468490000000003</v>
      </c>
    </row>
    <row r="1173" spans="1:3" x14ac:dyDescent="0.2">
      <c r="A1173" s="10" t="s">
        <v>34</v>
      </c>
      <c r="B1173">
        <v>-20.178100000000001</v>
      </c>
      <c r="C1173">
        <v>63.468490000000003</v>
      </c>
    </row>
    <row r="1174" spans="1:3" x14ac:dyDescent="0.2">
      <c r="A1174" s="10" t="s">
        <v>87</v>
      </c>
      <c r="B1174">
        <v>-20.178450000000002</v>
      </c>
      <c r="C1174">
        <v>63.468220000000002</v>
      </c>
    </row>
    <row r="1175" spans="1:3" x14ac:dyDescent="0.2">
      <c r="A1175" s="10" t="s">
        <v>80</v>
      </c>
      <c r="B1175">
        <v>-20.17876</v>
      </c>
      <c r="C1175">
        <v>63.468359999999997</v>
      </c>
    </row>
    <row r="1176" spans="1:3" x14ac:dyDescent="0.2">
      <c r="A1176" s="10" t="s">
        <v>86</v>
      </c>
      <c r="B1176">
        <v>-20.17876</v>
      </c>
      <c r="C1176">
        <v>63.468220000000002</v>
      </c>
    </row>
    <row r="1177" spans="1:3" x14ac:dyDescent="0.2">
      <c r="A1177" s="10" t="s">
        <v>31</v>
      </c>
      <c r="B1177">
        <v>-20.17876</v>
      </c>
      <c r="C1177">
        <v>63.468499999999999</v>
      </c>
    </row>
    <row r="1178" spans="1:3" x14ac:dyDescent="0.2">
      <c r="A1178" s="10" t="s">
        <v>85</v>
      </c>
      <c r="B1178">
        <v>-20.179089999999999</v>
      </c>
      <c r="C1178">
        <v>63.468220000000002</v>
      </c>
    </row>
    <row r="1179" spans="1:3" x14ac:dyDescent="0.2">
      <c r="A1179" s="10" t="s">
        <v>74</v>
      </c>
      <c r="B1179">
        <v>-20.174849999999999</v>
      </c>
      <c r="C1179">
        <v>63.468339999999998</v>
      </c>
    </row>
    <row r="1180" spans="1:3" x14ac:dyDescent="0.2">
      <c r="A1180" s="10" t="s">
        <v>992</v>
      </c>
      <c r="B1180">
        <v>-20.174849999999999</v>
      </c>
      <c r="C1180">
        <v>63.46819</v>
      </c>
    </row>
    <row r="1181" spans="1:3" x14ac:dyDescent="0.2">
      <c r="A1181" s="10" t="s">
        <v>257</v>
      </c>
      <c r="B1181">
        <v>-20.175180000000001</v>
      </c>
      <c r="C1181">
        <v>63.468200000000003</v>
      </c>
    </row>
    <row r="1182" spans="1:3" x14ac:dyDescent="0.2">
      <c r="A1182" s="10" t="s">
        <v>73</v>
      </c>
      <c r="B1182">
        <v>-20.174209999999999</v>
      </c>
      <c r="C1182">
        <v>63.468339999999998</v>
      </c>
    </row>
    <row r="1183" spans="1:3" x14ac:dyDescent="0.2">
      <c r="A1183" s="10" t="s">
        <v>993</v>
      </c>
      <c r="B1183">
        <v>-20.174209999999999</v>
      </c>
      <c r="C1183">
        <v>63.46819</v>
      </c>
    </row>
    <row r="1184" spans="1:3" x14ac:dyDescent="0.2">
      <c r="A1184" s="10" t="s">
        <v>258</v>
      </c>
      <c r="B1184">
        <v>-20.17454</v>
      </c>
      <c r="C1184">
        <v>63.46819</v>
      </c>
    </row>
    <row r="1185" spans="1:3" x14ac:dyDescent="0.2">
      <c r="A1185" s="10" t="s">
        <v>72</v>
      </c>
      <c r="B1185">
        <v>-20.173539999999999</v>
      </c>
      <c r="C1185">
        <v>63.468330000000002</v>
      </c>
    </row>
    <row r="1186" spans="1:3" x14ac:dyDescent="0.2">
      <c r="A1186" s="10" t="s">
        <v>994</v>
      </c>
      <c r="B1186">
        <v>-20.173549999999999</v>
      </c>
      <c r="C1186">
        <v>63.46819</v>
      </c>
    </row>
    <row r="1187" spans="1:3" x14ac:dyDescent="0.2">
      <c r="A1187" s="10" t="s">
        <v>259</v>
      </c>
      <c r="B1187">
        <v>-20.173870000000001</v>
      </c>
      <c r="C1187">
        <v>63.46819</v>
      </c>
    </row>
    <row r="1188" spans="1:3" x14ac:dyDescent="0.2">
      <c r="A1188" s="10" t="s">
        <v>71</v>
      </c>
      <c r="B1188">
        <v>-20.172899999999998</v>
      </c>
      <c r="C1188">
        <v>63.468339999999998</v>
      </c>
    </row>
    <row r="1189" spans="1:3" x14ac:dyDescent="0.2">
      <c r="A1189" s="10" t="s">
        <v>995</v>
      </c>
      <c r="B1189">
        <v>-20.172910000000002</v>
      </c>
      <c r="C1189">
        <v>63.46819</v>
      </c>
    </row>
    <row r="1190" spans="1:3" x14ac:dyDescent="0.2">
      <c r="A1190" s="10" t="s">
        <v>260</v>
      </c>
      <c r="B1190">
        <v>-20.17323</v>
      </c>
      <c r="C1190">
        <v>63.46819</v>
      </c>
    </row>
    <row r="1191" spans="1:3" x14ac:dyDescent="0.2">
      <c r="A1191" s="10" t="s">
        <v>916</v>
      </c>
      <c r="B1191">
        <v>-20.172239999999999</v>
      </c>
      <c r="C1191">
        <v>63.468330000000002</v>
      </c>
    </row>
    <row r="1192" spans="1:3" x14ac:dyDescent="0.2">
      <c r="A1192" s="10" t="s">
        <v>996</v>
      </c>
      <c r="B1192">
        <v>-20.172239999999999</v>
      </c>
      <c r="C1192">
        <v>63.468179999999997</v>
      </c>
    </row>
    <row r="1193" spans="1:3" x14ac:dyDescent="0.2">
      <c r="A1193" s="10" t="s">
        <v>261</v>
      </c>
      <c r="B1193">
        <v>-20.17257</v>
      </c>
      <c r="C1193">
        <v>63.468179999999997</v>
      </c>
    </row>
    <row r="1194" spans="1:3" x14ac:dyDescent="0.2">
      <c r="A1194" s="10" t="s">
        <v>270</v>
      </c>
      <c r="B1194">
        <v>-20.173549999999999</v>
      </c>
      <c r="C1194">
        <v>63.468040000000002</v>
      </c>
    </row>
    <row r="1195" spans="1:3" x14ac:dyDescent="0.2">
      <c r="A1195" s="10" t="s">
        <v>225</v>
      </c>
      <c r="B1195">
        <v>-20.173559999999998</v>
      </c>
      <c r="C1195">
        <v>63.467889999999997</v>
      </c>
    </row>
    <row r="1196" spans="1:3" x14ac:dyDescent="0.2">
      <c r="A1196" s="10" t="s">
        <v>224</v>
      </c>
      <c r="B1196">
        <v>-20.17388</v>
      </c>
      <c r="C1196">
        <v>63.467889999999997</v>
      </c>
    </row>
    <row r="1197" spans="1:3" x14ac:dyDescent="0.2">
      <c r="A1197" s="10" t="s">
        <v>917</v>
      </c>
      <c r="B1197">
        <v>-20.171600000000002</v>
      </c>
      <c r="C1197">
        <v>63.468319999999999</v>
      </c>
    </row>
    <row r="1198" spans="1:3" x14ac:dyDescent="0.2">
      <c r="A1198" s="10" t="s">
        <v>997</v>
      </c>
      <c r="B1198">
        <v>-20.171600000000002</v>
      </c>
      <c r="C1198">
        <v>63.468179999999997</v>
      </c>
    </row>
    <row r="1199" spans="1:3" x14ac:dyDescent="0.2">
      <c r="A1199" s="10" t="s">
        <v>262</v>
      </c>
      <c r="B1199">
        <v>-20.17193</v>
      </c>
      <c r="C1199">
        <v>63.468179999999997</v>
      </c>
    </row>
    <row r="1200" spans="1:3" x14ac:dyDescent="0.2">
      <c r="A1200" s="10" t="s">
        <v>64</v>
      </c>
      <c r="B1200">
        <v>-20.17484</v>
      </c>
      <c r="C1200">
        <v>63.468629999999997</v>
      </c>
    </row>
    <row r="1201" spans="1:3" x14ac:dyDescent="0.2">
      <c r="A1201" s="10" t="s">
        <v>45</v>
      </c>
      <c r="B1201">
        <v>-20.17484</v>
      </c>
      <c r="C1201">
        <v>63.46848</v>
      </c>
    </row>
    <row r="1202" spans="1:3" x14ac:dyDescent="0.2">
      <c r="A1202" s="10" t="s">
        <v>44</v>
      </c>
      <c r="B1202">
        <v>-20.175170000000001</v>
      </c>
      <c r="C1202">
        <v>63.46848</v>
      </c>
    </row>
    <row r="1203" spans="1:3" x14ac:dyDescent="0.2">
      <c r="A1203" s="10" t="s">
        <v>65</v>
      </c>
      <c r="B1203">
        <v>-20.17418</v>
      </c>
      <c r="C1203">
        <v>63.468609999999998</v>
      </c>
    </row>
    <row r="1204" spans="1:3" x14ac:dyDescent="0.2">
      <c r="A1204" s="10" t="s">
        <v>47</v>
      </c>
      <c r="B1204">
        <v>-20.17418</v>
      </c>
      <c r="C1204">
        <v>63.468470000000003</v>
      </c>
    </row>
    <row r="1205" spans="1:3" x14ac:dyDescent="0.2">
      <c r="A1205" s="10" t="s">
        <v>46</v>
      </c>
      <c r="B1205">
        <v>-20.174510000000001</v>
      </c>
      <c r="C1205">
        <v>63.468470000000003</v>
      </c>
    </row>
    <row r="1206" spans="1:3" x14ac:dyDescent="0.2">
      <c r="A1206" s="10" t="s">
        <v>66</v>
      </c>
      <c r="B1206">
        <v>-20.173539999999999</v>
      </c>
      <c r="C1206">
        <v>63.468609999999998</v>
      </c>
    </row>
    <row r="1207" spans="1:3" x14ac:dyDescent="0.2">
      <c r="A1207" s="10" t="s">
        <v>49</v>
      </c>
      <c r="B1207">
        <v>-20.173539999999999</v>
      </c>
      <c r="C1207">
        <v>63.468470000000003</v>
      </c>
    </row>
    <row r="1208" spans="1:3" x14ac:dyDescent="0.2">
      <c r="A1208" s="10" t="s">
        <v>17</v>
      </c>
      <c r="B1208">
        <v>-20.173860000000001</v>
      </c>
      <c r="C1208">
        <v>63.468760000000003</v>
      </c>
    </row>
    <row r="1209" spans="1:3" x14ac:dyDescent="0.2">
      <c r="A1209" s="10" t="s">
        <v>16</v>
      </c>
      <c r="B1209">
        <v>-20.173539999999999</v>
      </c>
      <c r="C1209">
        <v>63.468760000000003</v>
      </c>
    </row>
    <row r="1210" spans="1:3" x14ac:dyDescent="0.2">
      <c r="A1210" s="10" t="s">
        <v>48</v>
      </c>
      <c r="B1210">
        <v>-20.173870000000001</v>
      </c>
      <c r="C1210">
        <v>63.468470000000003</v>
      </c>
    </row>
    <row r="1211" spans="1:3" x14ac:dyDescent="0.2">
      <c r="A1211" s="10" t="s">
        <v>67</v>
      </c>
      <c r="B1211">
        <v>-20.172889999999999</v>
      </c>
      <c r="C1211">
        <v>63.468620000000001</v>
      </c>
    </row>
    <row r="1212" spans="1:3" x14ac:dyDescent="0.2">
      <c r="A1212" s="10" t="s">
        <v>69</v>
      </c>
      <c r="B1212">
        <v>-20.172899999999998</v>
      </c>
      <c r="C1212">
        <v>63.468470000000003</v>
      </c>
    </row>
    <row r="1213" spans="1:3" x14ac:dyDescent="0.2">
      <c r="A1213" s="10" t="s">
        <v>15</v>
      </c>
      <c r="B1213">
        <v>-20.173210000000001</v>
      </c>
      <c r="C1213">
        <v>63.46875</v>
      </c>
    </row>
    <row r="1214" spans="1:3" x14ac:dyDescent="0.2">
      <c r="A1214" s="10" t="s">
        <v>14</v>
      </c>
      <c r="B1214">
        <v>-20.172889999999999</v>
      </c>
      <c r="C1214">
        <v>63.46875</v>
      </c>
    </row>
    <row r="1215" spans="1:3" x14ac:dyDescent="0.2">
      <c r="A1215" s="10" t="s">
        <v>68</v>
      </c>
      <c r="B1215">
        <v>-20.173220000000001</v>
      </c>
      <c r="C1215">
        <v>63.468470000000003</v>
      </c>
    </row>
    <row r="1216" spans="1:3" x14ac:dyDescent="0.2">
      <c r="A1216" s="10" t="s">
        <v>998</v>
      </c>
      <c r="B1216">
        <v>-20.172239999999999</v>
      </c>
      <c r="C1216">
        <v>63.46846</v>
      </c>
    </row>
    <row r="1217" spans="1:3" x14ac:dyDescent="0.2">
      <c r="A1217" s="10" t="s">
        <v>70</v>
      </c>
      <c r="B1217">
        <v>-20.172560000000001</v>
      </c>
      <c r="C1217">
        <v>63.46846</v>
      </c>
    </row>
    <row r="1218" spans="1:3" x14ac:dyDescent="0.2">
      <c r="A1218" s="10" t="s">
        <v>62</v>
      </c>
      <c r="B1218">
        <v>-20.17614</v>
      </c>
      <c r="C1218">
        <v>63.468629999999997</v>
      </c>
    </row>
    <row r="1219" spans="1:3" x14ac:dyDescent="0.2">
      <c r="A1219" s="10" t="s">
        <v>41</v>
      </c>
      <c r="B1219">
        <v>-20.17615</v>
      </c>
      <c r="C1219">
        <v>63.46848</v>
      </c>
    </row>
    <row r="1220" spans="1:3" x14ac:dyDescent="0.2">
      <c r="A1220" s="10" t="s">
        <v>40</v>
      </c>
      <c r="B1220">
        <v>-20.176469999999998</v>
      </c>
      <c r="C1220">
        <v>63.46848</v>
      </c>
    </row>
    <row r="1221" spans="1:3" x14ac:dyDescent="0.2">
      <c r="A1221" s="10" t="s">
        <v>61</v>
      </c>
      <c r="B1221">
        <v>-20.17679</v>
      </c>
      <c r="C1221">
        <v>63.468629999999997</v>
      </c>
    </row>
    <row r="1222" spans="1:3" x14ac:dyDescent="0.2">
      <c r="A1222" s="10" t="s">
        <v>39</v>
      </c>
      <c r="B1222">
        <v>-20.17679</v>
      </c>
      <c r="C1222">
        <v>63.46848</v>
      </c>
    </row>
    <row r="1223" spans="1:3" x14ac:dyDescent="0.2">
      <c r="A1223" s="10" t="s">
        <v>29</v>
      </c>
      <c r="B1223">
        <v>-20.177119999999999</v>
      </c>
      <c r="C1223">
        <v>63.468769999999999</v>
      </c>
    </row>
    <row r="1224" spans="1:3" x14ac:dyDescent="0.2">
      <c r="A1224" s="10" t="s">
        <v>28</v>
      </c>
      <c r="B1224">
        <v>-20.17679</v>
      </c>
      <c r="C1224">
        <v>63.468769999999999</v>
      </c>
    </row>
    <row r="1225" spans="1:3" x14ac:dyDescent="0.2">
      <c r="A1225" s="10" t="s">
        <v>37</v>
      </c>
      <c r="B1225">
        <v>-20.177119999999999</v>
      </c>
      <c r="C1225">
        <v>63.468490000000003</v>
      </c>
    </row>
    <row r="1226" spans="1:3" x14ac:dyDescent="0.2">
      <c r="A1226" s="10" t="s">
        <v>60</v>
      </c>
      <c r="B1226">
        <v>-20.17745</v>
      </c>
      <c r="C1226">
        <v>63.468629999999997</v>
      </c>
    </row>
    <row r="1227" spans="1:3" x14ac:dyDescent="0.2">
      <c r="A1227" s="10" t="s">
        <v>36</v>
      </c>
      <c r="B1227">
        <v>-20.17745</v>
      </c>
      <c r="C1227">
        <v>63.468490000000003</v>
      </c>
    </row>
    <row r="1228" spans="1:3" x14ac:dyDescent="0.2">
      <c r="A1228" s="10" t="s">
        <v>30</v>
      </c>
      <c r="B1228">
        <v>-20.17745</v>
      </c>
      <c r="C1228">
        <v>63.468780000000002</v>
      </c>
    </row>
    <row r="1229" spans="1:3" x14ac:dyDescent="0.2">
      <c r="A1229" s="10" t="s">
        <v>35</v>
      </c>
      <c r="B1229">
        <v>-20.177779999999998</v>
      </c>
      <c r="C1229">
        <v>63.468490000000003</v>
      </c>
    </row>
    <row r="1230" spans="1:3" x14ac:dyDescent="0.2">
      <c r="A1230" s="10" t="s">
        <v>59</v>
      </c>
      <c r="B1230">
        <v>-20.178090000000001</v>
      </c>
      <c r="C1230">
        <v>63.468640000000001</v>
      </c>
    </row>
    <row r="1231" spans="1:3" x14ac:dyDescent="0.2">
      <c r="A1231" s="10" t="s">
        <v>269</v>
      </c>
      <c r="B1231">
        <v>-20.172889999999999</v>
      </c>
      <c r="C1231">
        <v>63.468020000000003</v>
      </c>
    </row>
    <row r="1232" spans="1:3" x14ac:dyDescent="0.2">
      <c r="A1232" s="10" t="s">
        <v>227</v>
      </c>
      <c r="B1232">
        <v>-20.172889999999999</v>
      </c>
      <c r="C1232">
        <v>63.467880000000001</v>
      </c>
    </row>
    <row r="1233" spans="1:3" x14ac:dyDescent="0.2">
      <c r="A1233" s="10" t="s">
        <v>226</v>
      </c>
      <c r="B1233">
        <v>-20.173220000000001</v>
      </c>
      <c r="C1233">
        <v>63.467880000000001</v>
      </c>
    </row>
    <row r="1234" spans="1:3" x14ac:dyDescent="0.2">
      <c r="A1234" s="10" t="s">
        <v>57</v>
      </c>
      <c r="B1234">
        <v>-20.176130000000001</v>
      </c>
      <c r="C1234">
        <v>63.468910000000001</v>
      </c>
    </row>
    <row r="1235" spans="1:3" x14ac:dyDescent="0.2">
      <c r="A1235" s="10" t="s">
        <v>25</v>
      </c>
      <c r="B1235">
        <v>-20.17614</v>
      </c>
      <c r="C1235">
        <v>63.468769999999999</v>
      </c>
    </row>
    <row r="1236" spans="1:3" x14ac:dyDescent="0.2">
      <c r="A1236" s="10" t="s">
        <v>27</v>
      </c>
      <c r="B1236">
        <v>-20.176469999999998</v>
      </c>
      <c r="C1236">
        <v>63.468769999999999</v>
      </c>
    </row>
    <row r="1237" spans="1:3" x14ac:dyDescent="0.2">
      <c r="A1237" s="10" t="s">
        <v>58</v>
      </c>
      <c r="B1237">
        <v>-20.1768</v>
      </c>
      <c r="C1237">
        <v>63.468910000000001</v>
      </c>
    </row>
    <row r="1238" spans="1:3" x14ac:dyDescent="0.2">
      <c r="A1238" s="10" t="s">
        <v>54</v>
      </c>
      <c r="B1238">
        <v>-20.17483</v>
      </c>
      <c r="C1238">
        <v>63.468910000000001</v>
      </c>
    </row>
    <row r="1239" spans="1:3" x14ac:dyDescent="0.2">
      <c r="A1239" s="10" t="s">
        <v>21</v>
      </c>
      <c r="B1239">
        <v>-20.17483</v>
      </c>
      <c r="C1239">
        <v>63.468769999999999</v>
      </c>
    </row>
    <row r="1240" spans="1:3" x14ac:dyDescent="0.2">
      <c r="A1240" s="10" t="s">
        <v>22</v>
      </c>
      <c r="B1240">
        <v>-20.175160000000002</v>
      </c>
      <c r="C1240">
        <v>63.468769999999999</v>
      </c>
    </row>
    <row r="1241" spans="1:3" x14ac:dyDescent="0.2">
      <c r="A1241" s="10" t="s">
        <v>51</v>
      </c>
      <c r="B1241">
        <v>-20.174189999999999</v>
      </c>
      <c r="C1241">
        <v>63.468899999999998</v>
      </c>
    </row>
    <row r="1242" spans="1:3" x14ac:dyDescent="0.2">
      <c r="A1242" s="10" t="s">
        <v>18</v>
      </c>
      <c r="B1242">
        <v>-20.174189999999999</v>
      </c>
      <c r="C1242">
        <v>63.468760000000003</v>
      </c>
    </row>
    <row r="1243" spans="1:3" x14ac:dyDescent="0.2">
      <c r="A1243" s="10" t="s">
        <v>20</v>
      </c>
      <c r="B1243">
        <v>-20.174520000000001</v>
      </c>
      <c r="C1243">
        <v>63.468760000000003</v>
      </c>
    </row>
    <row r="1244" spans="1:3" x14ac:dyDescent="0.2">
      <c r="A1244" s="10" t="s">
        <v>120</v>
      </c>
      <c r="B1244">
        <v>-20.174859999999999</v>
      </c>
      <c r="C1244">
        <v>63.467759999999998</v>
      </c>
    </row>
    <row r="1245" spans="1:3" x14ac:dyDescent="0.2">
      <c r="A1245" s="10" t="s">
        <v>149</v>
      </c>
      <c r="B1245">
        <v>-20.174869999999999</v>
      </c>
      <c r="C1245">
        <v>63.467610000000001</v>
      </c>
    </row>
    <row r="1246" spans="1:3" x14ac:dyDescent="0.2">
      <c r="A1246" s="10" t="s">
        <v>148</v>
      </c>
      <c r="B1246">
        <v>-20.175190000000001</v>
      </c>
      <c r="C1246">
        <v>63.467610000000001</v>
      </c>
    </row>
    <row r="1247" spans="1:3" x14ac:dyDescent="0.2">
      <c r="A1247" s="10" t="s">
        <v>119</v>
      </c>
      <c r="B1247">
        <v>-20.174219999999998</v>
      </c>
      <c r="C1247">
        <v>63.467739999999999</v>
      </c>
    </row>
    <row r="1248" spans="1:3" x14ac:dyDescent="0.2">
      <c r="A1248" s="10" t="s">
        <v>151</v>
      </c>
      <c r="B1248">
        <v>-20.174230000000001</v>
      </c>
      <c r="C1248">
        <v>63.467599999999997</v>
      </c>
    </row>
    <row r="1249" spans="1:3" x14ac:dyDescent="0.2">
      <c r="A1249" s="10" t="s">
        <v>150</v>
      </c>
      <c r="B1249">
        <v>-20.17455</v>
      </c>
      <c r="C1249">
        <v>63.467599999999997</v>
      </c>
    </row>
    <row r="1250" spans="1:3" x14ac:dyDescent="0.2">
      <c r="A1250" s="10" t="s">
        <v>118</v>
      </c>
      <c r="B1250">
        <v>-20.173559999999998</v>
      </c>
      <c r="C1250">
        <v>63.467739999999999</v>
      </c>
    </row>
    <row r="1251" spans="1:3" x14ac:dyDescent="0.2">
      <c r="A1251" s="10" t="s">
        <v>153</v>
      </c>
      <c r="B1251">
        <v>-20.173559999999998</v>
      </c>
      <c r="C1251">
        <v>63.467590000000001</v>
      </c>
    </row>
    <row r="1252" spans="1:3" x14ac:dyDescent="0.2">
      <c r="A1252" s="10" t="s">
        <v>152</v>
      </c>
      <c r="B1252">
        <v>-20.17389</v>
      </c>
      <c r="C1252">
        <v>63.467599999999997</v>
      </c>
    </row>
    <row r="1253" spans="1:3" x14ac:dyDescent="0.2">
      <c r="A1253" s="10" t="s">
        <v>117</v>
      </c>
      <c r="B1253">
        <v>-20.172899999999998</v>
      </c>
      <c r="C1253">
        <v>63.467739999999999</v>
      </c>
    </row>
    <row r="1254" spans="1:3" x14ac:dyDescent="0.2">
      <c r="A1254" s="10" t="s">
        <v>155</v>
      </c>
      <c r="B1254">
        <v>-20.172899999999998</v>
      </c>
      <c r="C1254">
        <v>63.467590000000001</v>
      </c>
    </row>
    <row r="1255" spans="1:3" x14ac:dyDescent="0.2">
      <c r="A1255" s="10" t="s">
        <v>154</v>
      </c>
      <c r="B1255">
        <v>-20.17323</v>
      </c>
      <c r="C1255">
        <v>63.467590000000001</v>
      </c>
    </row>
    <row r="1256" spans="1:3" x14ac:dyDescent="0.2">
      <c r="A1256" s="10" t="s">
        <v>116</v>
      </c>
      <c r="B1256">
        <v>-20.172260000000001</v>
      </c>
      <c r="C1256">
        <v>63.467730000000003</v>
      </c>
    </row>
    <row r="1257" spans="1:3" x14ac:dyDescent="0.2">
      <c r="A1257" s="10" t="s">
        <v>157</v>
      </c>
      <c r="B1257">
        <v>-20.172260000000001</v>
      </c>
      <c r="C1257">
        <v>63.467590000000001</v>
      </c>
    </row>
    <row r="1258" spans="1:3" x14ac:dyDescent="0.2">
      <c r="A1258" s="10" t="s">
        <v>156</v>
      </c>
      <c r="B1258">
        <v>-20.17259</v>
      </c>
      <c r="C1258">
        <v>63.467590000000001</v>
      </c>
    </row>
    <row r="1259" spans="1:3" x14ac:dyDescent="0.2">
      <c r="A1259" s="10" t="s">
        <v>268</v>
      </c>
      <c r="B1259">
        <v>-20.172249999999998</v>
      </c>
      <c r="C1259">
        <v>63.468020000000003</v>
      </c>
    </row>
    <row r="1260" spans="1:3" x14ac:dyDescent="0.2">
      <c r="A1260" s="10" t="s">
        <v>229</v>
      </c>
      <c r="B1260">
        <v>-20.172249999999998</v>
      </c>
      <c r="C1260">
        <v>63.467869999999998</v>
      </c>
    </row>
    <row r="1261" spans="1:3" x14ac:dyDescent="0.2">
      <c r="A1261" s="10" t="s">
        <v>228</v>
      </c>
      <c r="B1261">
        <v>-20.17258</v>
      </c>
      <c r="C1261">
        <v>63.467880000000001</v>
      </c>
    </row>
    <row r="1262" spans="1:3" x14ac:dyDescent="0.2">
      <c r="A1262" s="10" t="s">
        <v>115</v>
      </c>
      <c r="B1262">
        <v>-20.171610000000001</v>
      </c>
      <c r="C1262">
        <v>63.467739999999999</v>
      </c>
    </row>
    <row r="1263" spans="1:3" x14ac:dyDescent="0.2">
      <c r="A1263" s="10" t="s">
        <v>159</v>
      </c>
      <c r="B1263">
        <v>-20.171620000000001</v>
      </c>
      <c r="C1263">
        <v>63.467590000000001</v>
      </c>
    </row>
    <row r="1264" spans="1:3" x14ac:dyDescent="0.2">
      <c r="A1264" s="10" t="s">
        <v>158</v>
      </c>
      <c r="B1264">
        <v>-20.171939999999999</v>
      </c>
      <c r="C1264">
        <v>63.467590000000001</v>
      </c>
    </row>
    <row r="1265" spans="1:3" x14ac:dyDescent="0.2">
      <c r="A1265" s="10" t="s">
        <v>114</v>
      </c>
      <c r="B1265">
        <v>-20.170950000000001</v>
      </c>
      <c r="C1265">
        <v>63.467730000000003</v>
      </c>
    </row>
    <row r="1266" spans="1:3" x14ac:dyDescent="0.2">
      <c r="A1266" s="10" t="s">
        <v>161</v>
      </c>
      <c r="B1266">
        <v>-20.170960000000001</v>
      </c>
      <c r="C1266">
        <v>63.467579999999998</v>
      </c>
    </row>
    <row r="1267" spans="1:3" x14ac:dyDescent="0.2">
      <c r="A1267" s="10" t="s">
        <v>160</v>
      </c>
      <c r="B1267">
        <v>-20.171279999999999</v>
      </c>
      <c r="C1267">
        <v>63.467579999999998</v>
      </c>
    </row>
    <row r="1268" spans="1:3" x14ac:dyDescent="0.2">
      <c r="A1268" s="10" t="s">
        <v>113</v>
      </c>
      <c r="B1268">
        <v>-20.170290000000001</v>
      </c>
      <c r="C1268">
        <v>63.46772</v>
      </c>
    </row>
    <row r="1269" spans="1:3" x14ac:dyDescent="0.2">
      <c r="A1269" s="10" t="s">
        <v>163</v>
      </c>
      <c r="B1269">
        <v>-20.170290000000001</v>
      </c>
      <c r="C1269">
        <v>63.467579999999998</v>
      </c>
    </row>
    <row r="1270" spans="1:3" x14ac:dyDescent="0.2">
      <c r="A1270" s="10" t="s">
        <v>162</v>
      </c>
      <c r="B1270">
        <v>-20.17062</v>
      </c>
      <c r="C1270">
        <v>63.467579999999998</v>
      </c>
    </row>
    <row r="1271" spans="1:3" x14ac:dyDescent="0.2">
      <c r="A1271" s="10" t="s">
        <v>112</v>
      </c>
      <c r="B1271">
        <v>-20.169650000000001</v>
      </c>
      <c r="C1271">
        <v>63.467730000000003</v>
      </c>
    </row>
    <row r="1272" spans="1:3" x14ac:dyDescent="0.2">
      <c r="A1272" s="10" t="s">
        <v>999</v>
      </c>
      <c r="B1272">
        <v>-20.169650000000001</v>
      </c>
      <c r="C1272">
        <v>63.467579999999998</v>
      </c>
    </row>
    <row r="1273" spans="1:3" x14ac:dyDescent="0.2">
      <c r="A1273" s="10" t="s">
        <v>236</v>
      </c>
      <c r="B1273">
        <v>-20.16996</v>
      </c>
      <c r="C1273">
        <v>63.467869999999998</v>
      </c>
    </row>
    <row r="1274" spans="1:3" x14ac:dyDescent="0.2">
      <c r="A1274" s="10" t="s">
        <v>957</v>
      </c>
      <c r="B1274">
        <v>-20.169979999999999</v>
      </c>
      <c r="C1274">
        <v>63.467579999999998</v>
      </c>
    </row>
    <row r="1275" spans="1:3" x14ac:dyDescent="0.2">
      <c r="A1275" s="10" t="s">
        <v>122</v>
      </c>
      <c r="B1275">
        <v>-20.176169999999999</v>
      </c>
      <c r="C1275">
        <v>63.467759999999998</v>
      </c>
    </row>
    <row r="1276" spans="1:3" x14ac:dyDescent="0.2">
      <c r="A1276" s="10" t="s">
        <v>145</v>
      </c>
      <c r="B1276">
        <v>-20.176169999999999</v>
      </c>
      <c r="C1276">
        <v>63.467610000000001</v>
      </c>
    </row>
    <row r="1277" spans="1:3" x14ac:dyDescent="0.2">
      <c r="A1277" s="10" t="s">
        <v>144</v>
      </c>
      <c r="B1277">
        <v>-20.176500000000001</v>
      </c>
      <c r="C1277">
        <v>63.467610000000001</v>
      </c>
    </row>
    <row r="1278" spans="1:3" x14ac:dyDescent="0.2">
      <c r="A1278" s="10" t="s">
        <v>123</v>
      </c>
      <c r="B1278">
        <v>-20.17681</v>
      </c>
      <c r="C1278">
        <v>63.467759999999998</v>
      </c>
    </row>
    <row r="1279" spans="1:3" x14ac:dyDescent="0.2">
      <c r="A1279" s="10" t="s">
        <v>143</v>
      </c>
      <c r="B1279">
        <v>-20.17681</v>
      </c>
      <c r="C1279">
        <v>63.467610000000001</v>
      </c>
    </row>
    <row r="1280" spans="1:3" x14ac:dyDescent="0.2">
      <c r="A1280" s="10" t="s">
        <v>142</v>
      </c>
      <c r="B1280">
        <v>-20.177140000000001</v>
      </c>
      <c r="C1280">
        <v>63.467619999999997</v>
      </c>
    </row>
    <row r="1281" spans="1:3" x14ac:dyDescent="0.2">
      <c r="A1281" s="10" t="s">
        <v>124</v>
      </c>
      <c r="B1281">
        <v>-20.17747</v>
      </c>
      <c r="C1281">
        <v>63.467759999999998</v>
      </c>
    </row>
    <row r="1282" spans="1:3" x14ac:dyDescent="0.2">
      <c r="A1282" s="10" t="s">
        <v>141</v>
      </c>
      <c r="B1282">
        <v>-20.177479999999999</v>
      </c>
      <c r="C1282">
        <v>63.467619999999997</v>
      </c>
    </row>
    <row r="1283" spans="1:3" x14ac:dyDescent="0.2">
      <c r="A1283" s="10" t="s">
        <v>140</v>
      </c>
      <c r="B1283">
        <v>-20.177800000000001</v>
      </c>
      <c r="C1283">
        <v>63.467619999999997</v>
      </c>
    </row>
    <row r="1284" spans="1:3" x14ac:dyDescent="0.2">
      <c r="A1284" s="10" t="s">
        <v>125</v>
      </c>
      <c r="B1284">
        <v>-20.17811</v>
      </c>
      <c r="C1284">
        <v>63.467770000000002</v>
      </c>
    </row>
    <row r="1285" spans="1:3" x14ac:dyDescent="0.2">
      <c r="A1285" s="10" t="s">
        <v>139</v>
      </c>
      <c r="B1285">
        <v>-20.17812</v>
      </c>
      <c r="C1285">
        <v>63.467619999999997</v>
      </c>
    </row>
    <row r="1286" spans="1:3" x14ac:dyDescent="0.2">
      <c r="A1286" s="10" t="s">
        <v>138</v>
      </c>
      <c r="B1286">
        <v>-20.178439999999998</v>
      </c>
      <c r="C1286">
        <v>63.467619999999997</v>
      </c>
    </row>
    <row r="1287" spans="1:3" x14ac:dyDescent="0.2">
      <c r="A1287" s="10" t="s">
        <v>126</v>
      </c>
      <c r="B1287">
        <v>-20.17878</v>
      </c>
      <c r="C1287">
        <v>63.467770000000002</v>
      </c>
    </row>
    <row r="1288" spans="1:3" x14ac:dyDescent="0.2">
      <c r="A1288" s="10" t="s">
        <v>137</v>
      </c>
      <c r="B1288">
        <v>-20.17878</v>
      </c>
      <c r="C1288">
        <v>63.467619999999997</v>
      </c>
    </row>
    <row r="1289" spans="1:3" x14ac:dyDescent="0.2">
      <c r="A1289" s="10" t="s">
        <v>136</v>
      </c>
      <c r="B1289">
        <v>-20.179110000000001</v>
      </c>
      <c r="C1289">
        <v>63.46763</v>
      </c>
    </row>
    <row r="1290" spans="1:3" x14ac:dyDescent="0.2">
      <c r="A1290" s="10" t="s">
        <v>267</v>
      </c>
      <c r="B1290">
        <v>-20.171589999999998</v>
      </c>
      <c r="C1290">
        <v>63.468029999999999</v>
      </c>
    </row>
    <row r="1291" spans="1:3" x14ac:dyDescent="0.2">
      <c r="A1291" s="10" t="s">
        <v>231</v>
      </c>
      <c r="B1291">
        <v>-20.171589999999998</v>
      </c>
      <c r="C1291">
        <v>63.467880000000001</v>
      </c>
    </row>
    <row r="1292" spans="1:3" x14ac:dyDescent="0.2">
      <c r="A1292" s="10" t="s">
        <v>230</v>
      </c>
      <c r="B1292">
        <v>-20.17192</v>
      </c>
      <c r="C1292">
        <v>63.467880000000001</v>
      </c>
    </row>
    <row r="1293" spans="1:3" x14ac:dyDescent="0.2">
      <c r="A1293" s="10" t="s">
        <v>127</v>
      </c>
      <c r="B1293">
        <v>-20.17942</v>
      </c>
      <c r="C1293">
        <v>63.467770000000002</v>
      </c>
    </row>
    <row r="1294" spans="1:3" x14ac:dyDescent="0.2">
      <c r="A1294" s="10" t="s">
        <v>135</v>
      </c>
      <c r="B1294">
        <v>-20.17942</v>
      </c>
      <c r="C1294">
        <v>63.46763</v>
      </c>
    </row>
    <row r="1295" spans="1:3" x14ac:dyDescent="0.2">
      <c r="A1295" s="10" t="s">
        <v>134</v>
      </c>
      <c r="B1295">
        <v>-20.179749999999999</v>
      </c>
      <c r="C1295">
        <v>63.46763</v>
      </c>
    </row>
    <row r="1296" spans="1:3" x14ac:dyDescent="0.2">
      <c r="A1296" s="10" t="s">
        <v>128</v>
      </c>
      <c r="B1296">
        <v>-20.18008</v>
      </c>
      <c r="C1296">
        <v>63.467790000000001</v>
      </c>
    </row>
    <row r="1297" spans="1:3" x14ac:dyDescent="0.2">
      <c r="A1297" s="10" t="s">
        <v>133</v>
      </c>
      <c r="B1297">
        <v>-20.18008</v>
      </c>
      <c r="C1297">
        <v>63.467640000000003</v>
      </c>
    </row>
    <row r="1298" spans="1:3" x14ac:dyDescent="0.2">
      <c r="A1298" s="10" t="s">
        <v>204</v>
      </c>
      <c r="B1298">
        <v>-20.180389999999999</v>
      </c>
      <c r="C1298">
        <v>63.467930000000003</v>
      </c>
    </row>
    <row r="1299" spans="1:3" x14ac:dyDescent="0.2">
      <c r="A1299" s="10" t="s">
        <v>205</v>
      </c>
      <c r="B1299">
        <v>-20.180060000000001</v>
      </c>
      <c r="C1299">
        <v>63.467930000000003</v>
      </c>
    </row>
    <row r="1300" spans="1:3" x14ac:dyDescent="0.2">
      <c r="A1300" s="10" t="s">
        <v>132</v>
      </c>
      <c r="B1300">
        <v>-20.180409999999998</v>
      </c>
      <c r="C1300">
        <v>63.467640000000003</v>
      </c>
    </row>
    <row r="1301" spans="1:3" x14ac:dyDescent="0.2">
      <c r="A1301" s="10" t="s">
        <v>129</v>
      </c>
      <c r="B1301">
        <v>-20.18074</v>
      </c>
      <c r="C1301">
        <v>63.467779999999998</v>
      </c>
    </row>
    <row r="1302" spans="1:3" x14ac:dyDescent="0.2">
      <c r="A1302" s="10" t="s">
        <v>131</v>
      </c>
      <c r="B1302">
        <v>-20.18075</v>
      </c>
      <c r="C1302">
        <v>63.467640000000003</v>
      </c>
    </row>
    <row r="1303" spans="1:3" x14ac:dyDescent="0.2">
      <c r="A1303" s="10" t="s">
        <v>130</v>
      </c>
      <c r="B1303">
        <v>-20.181069999999998</v>
      </c>
      <c r="C1303">
        <v>63.467640000000003</v>
      </c>
    </row>
    <row r="1304" spans="1:3" x14ac:dyDescent="0.2">
      <c r="A1304" s="10" t="s">
        <v>246</v>
      </c>
      <c r="B1304">
        <v>-20.176179999999999</v>
      </c>
      <c r="C1304">
        <v>63.467460000000003</v>
      </c>
    </row>
    <row r="1305" spans="1:3" x14ac:dyDescent="0.2">
      <c r="A1305" s="10" t="s">
        <v>181</v>
      </c>
      <c r="B1305">
        <v>-20.176179999999999</v>
      </c>
      <c r="C1305">
        <v>63.467309999999998</v>
      </c>
    </row>
    <row r="1306" spans="1:3" x14ac:dyDescent="0.2">
      <c r="A1306" s="10" t="s">
        <v>182</v>
      </c>
      <c r="B1306">
        <v>-20.17651</v>
      </c>
      <c r="C1306">
        <v>63.467320000000001</v>
      </c>
    </row>
    <row r="1307" spans="1:3" x14ac:dyDescent="0.2">
      <c r="A1307" s="10" t="s">
        <v>247</v>
      </c>
      <c r="B1307">
        <v>-20.176819999999999</v>
      </c>
      <c r="C1307">
        <v>63.467469999999999</v>
      </c>
    </row>
    <row r="1308" spans="1:3" x14ac:dyDescent="0.2">
      <c r="A1308" s="10" t="s">
        <v>183</v>
      </c>
      <c r="B1308">
        <v>-20.176819999999999</v>
      </c>
      <c r="C1308">
        <v>63.467329999999997</v>
      </c>
    </row>
    <row r="1309" spans="1:3" x14ac:dyDescent="0.2">
      <c r="A1309" s="10" t="s">
        <v>184</v>
      </c>
      <c r="B1309">
        <v>-20.177150000000001</v>
      </c>
      <c r="C1309">
        <v>63.467329999999997</v>
      </c>
    </row>
    <row r="1310" spans="1:3" x14ac:dyDescent="0.2">
      <c r="A1310" s="10" t="s">
        <v>248</v>
      </c>
      <c r="B1310">
        <v>-20.177479999999999</v>
      </c>
      <c r="C1310">
        <v>63.467480000000002</v>
      </c>
    </row>
    <row r="1311" spans="1:3" x14ac:dyDescent="0.2">
      <c r="A1311" s="10" t="s">
        <v>185</v>
      </c>
      <c r="B1311">
        <v>-20.177479999999999</v>
      </c>
      <c r="C1311">
        <v>63.467329999999997</v>
      </c>
    </row>
    <row r="1312" spans="1:3" x14ac:dyDescent="0.2">
      <c r="A1312" s="10" t="s">
        <v>186</v>
      </c>
      <c r="B1312">
        <v>-20.177810000000001</v>
      </c>
      <c r="C1312">
        <v>63.467329999999997</v>
      </c>
    </row>
    <row r="1313" spans="1:3" x14ac:dyDescent="0.2">
      <c r="A1313" s="10" t="s">
        <v>249</v>
      </c>
      <c r="B1313">
        <v>-20.178139999999999</v>
      </c>
      <c r="C1313">
        <v>63.467469999999999</v>
      </c>
    </row>
    <row r="1314" spans="1:3" x14ac:dyDescent="0.2">
      <c r="A1314" s="10" t="s">
        <v>187</v>
      </c>
      <c r="B1314">
        <v>-20.178149999999999</v>
      </c>
      <c r="C1314">
        <v>63.467320000000001</v>
      </c>
    </row>
    <row r="1315" spans="1:3" x14ac:dyDescent="0.2">
      <c r="A1315" s="10" t="s">
        <v>188</v>
      </c>
      <c r="B1315">
        <v>-20.178470000000001</v>
      </c>
      <c r="C1315">
        <v>63.467329999999997</v>
      </c>
    </row>
    <row r="1316" spans="1:3" x14ac:dyDescent="0.2">
      <c r="A1316" s="10" t="s">
        <v>250</v>
      </c>
      <c r="B1316">
        <v>-20.17878</v>
      </c>
      <c r="C1316">
        <v>63.467480000000002</v>
      </c>
    </row>
    <row r="1317" spans="1:3" x14ac:dyDescent="0.2">
      <c r="A1317" s="10" t="s">
        <v>189</v>
      </c>
      <c r="B1317">
        <v>-20.178789999999999</v>
      </c>
      <c r="C1317">
        <v>63.46734</v>
      </c>
    </row>
    <row r="1318" spans="1:3" x14ac:dyDescent="0.2">
      <c r="A1318" s="10" t="s">
        <v>190</v>
      </c>
      <c r="B1318">
        <v>-20.179110000000001</v>
      </c>
      <c r="C1318">
        <v>63.46734</v>
      </c>
    </row>
    <row r="1319" spans="1:3" x14ac:dyDescent="0.2">
      <c r="A1319" s="10" t="s">
        <v>251</v>
      </c>
      <c r="B1319">
        <v>-20.17943</v>
      </c>
      <c r="C1319">
        <v>63.467489999999998</v>
      </c>
    </row>
    <row r="1320" spans="1:3" x14ac:dyDescent="0.2">
      <c r="A1320" s="10" t="s">
        <v>191</v>
      </c>
      <c r="B1320">
        <v>-20.17943</v>
      </c>
      <c r="C1320">
        <v>63.46734</v>
      </c>
    </row>
    <row r="1321" spans="1:3" x14ac:dyDescent="0.2">
      <c r="A1321" s="10" t="s">
        <v>192</v>
      </c>
      <c r="B1321">
        <v>-20.179760000000002</v>
      </c>
      <c r="C1321">
        <v>63.46734</v>
      </c>
    </row>
    <row r="1322" spans="1:3" x14ac:dyDescent="0.2">
      <c r="A1322" s="10" t="s">
        <v>252</v>
      </c>
      <c r="B1322">
        <v>-20.18009</v>
      </c>
      <c r="C1322">
        <v>63.467489999999998</v>
      </c>
    </row>
    <row r="1323" spans="1:3" x14ac:dyDescent="0.2">
      <c r="A1323" s="10" t="s">
        <v>193</v>
      </c>
      <c r="B1323">
        <v>-20.18009</v>
      </c>
      <c r="C1323">
        <v>63.46734</v>
      </c>
    </row>
    <row r="1324" spans="1:3" x14ac:dyDescent="0.2">
      <c r="A1324" s="10" t="s">
        <v>958</v>
      </c>
      <c r="B1324">
        <v>-20.180420000000002</v>
      </c>
      <c r="C1324">
        <v>63.467350000000003</v>
      </c>
    </row>
    <row r="1325" spans="1:3" x14ac:dyDescent="0.2">
      <c r="A1325" s="10" t="s">
        <v>266</v>
      </c>
      <c r="B1325">
        <v>-20.170940000000002</v>
      </c>
      <c r="C1325">
        <v>63.468020000000003</v>
      </c>
    </row>
    <row r="1326" spans="1:3" x14ac:dyDescent="0.2">
      <c r="A1326" s="10" t="s">
        <v>233</v>
      </c>
      <c r="B1326">
        <v>-20.170950000000001</v>
      </c>
      <c r="C1326">
        <v>63.467880000000001</v>
      </c>
    </row>
    <row r="1327" spans="1:3" x14ac:dyDescent="0.2">
      <c r="A1327" s="10" t="s">
        <v>263</v>
      </c>
      <c r="B1327">
        <v>-20.17127</v>
      </c>
      <c r="C1327">
        <v>63.468179999999997</v>
      </c>
    </row>
    <row r="1328" spans="1:3" x14ac:dyDescent="0.2">
      <c r="A1328" s="10" t="s">
        <v>264</v>
      </c>
      <c r="B1328">
        <v>-20.170950000000001</v>
      </c>
      <c r="C1328">
        <v>63.468179999999997</v>
      </c>
    </row>
    <row r="1329" spans="1:3" x14ac:dyDescent="0.2">
      <c r="A1329" s="10" t="s">
        <v>232</v>
      </c>
      <c r="B1329">
        <v>-20.17127</v>
      </c>
      <c r="C1329">
        <v>63.467880000000001</v>
      </c>
    </row>
    <row r="1330" spans="1:3" x14ac:dyDescent="0.2">
      <c r="A1330" s="10" t="s">
        <v>253</v>
      </c>
      <c r="B1330">
        <v>-20.180730000000001</v>
      </c>
      <c r="C1330">
        <v>63.467489999999998</v>
      </c>
    </row>
    <row r="1331" spans="1:3" x14ac:dyDescent="0.2">
      <c r="A1331" s="10" t="s">
        <v>194</v>
      </c>
      <c r="B1331">
        <v>-20.180730000000001</v>
      </c>
      <c r="C1331">
        <v>63.467350000000003</v>
      </c>
    </row>
    <row r="1332" spans="1:3" x14ac:dyDescent="0.2">
      <c r="A1332" s="10" t="s">
        <v>195</v>
      </c>
      <c r="B1332">
        <v>-20.181059999999999</v>
      </c>
      <c r="C1332">
        <v>63.467350000000003</v>
      </c>
    </row>
    <row r="1333" spans="1:3" x14ac:dyDescent="0.2">
      <c r="A1333" s="10" t="s">
        <v>254</v>
      </c>
      <c r="B1333">
        <v>-20.18139</v>
      </c>
      <c r="C1333">
        <v>63.467489999999998</v>
      </c>
    </row>
    <row r="1334" spans="1:3" x14ac:dyDescent="0.2">
      <c r="A1334" s="10" t="s">
        <v>196</v>
      </c>
      <c r="B1334">
        <v>-20.1814</v>
      </c>
      <c r="C1334">
        <v>63.46734</v>
      </c>
    </row>
    <row r="1335" spans="1:3" x14ac:dyDescent="0.2">
      <c r="A1335" s="10" t="s">
        <v>197</v>
      </c>
      <c r="B1335">
        <v>-20.181719999999999</v>
      </c>
      <c r="C1335">
        <v>63.467350000000003</v>
      </c>
    </row>
    <row r="1336" spans="1:3" x14ac:dyDescent="0.2">
      <c r="A1336" s="10" t="s">
        <v>243</v>
      </c>
      <c r="B1336">
        <v>-20.174869999999999</v>
      </c>
      <c r="C1336">
        <v>63.467460000000003</v>
      </c>
    </row>
    <row r="1337" spans="1:3" x14ac:dyDescent="0.2">
      <c r="A1337" s="10" t="s">
        <v>177</v>
      </c>
      <c r="B1337">
        <v>-20.174880000000002</v>
      </c>
      <c r="C1337">
        <v>63.467320000000001</v>
      </c>
    </row>
    <row r="1338" spans="1:3" x14ac:dyDescent="0.2">
      <c r="A1338" s="10" t="s">
        <v>178</v>
      </c>
      <c r="B1338">
        <v>-20.1752</v>
      </c>
      <c r="C1338">
        <v>63.467320000000001</v>
      </c>
    </row>
    <row r="1339" spans="1:3" x14ac:dyDescent="0.2">
      <c r="A1339" s="10" t="s">
        <v>242</v>
      </c>
      <c r="B1339">
        <v>-20.174209999999999</v>
      </c>
      <c r="C1339">
        <v>63.467460000000003</v>
      </c>
    </row>
    <row r="1340" spans="1:3" x14ac:dyDescent="0.2">
      <c r="A1340" s="10" t="s">
        <v>175</v>
      </c>
      <c r="B1340">
        <v>-20.174209999999999</v>
      </c>
      <c r="C1340">
        <v>63.467309999999998</v>
      </c>
    </row>
    <row r="1341" spans="1:3" x14ac:dyDescent="0.2">
      <c r="A1341" s="10" t="s">
        <v>176</v>
      </c>
      <c r="B1341">
        <v>-20.17454</v>
      </c>
      <c r="C1341">
        <v>63.467309999999998</v>
      </c>
    </row>
    <row r="1342" spans="1:3" x14ac:dyDescent="0.2">
      <c r="A1342" s="10" t="s">
        <v>241</v>
      </c>
      <c r="B1342">
        <v>-20.173570000000002</v>
      </c>
      <c r="C1342">
        <v>63.467449999999999</v>
      </c>
    </row>
    <row r="1343" spans="1:3" x14ac:dyDescent="0.2">
      <c r="A1343" s="10" t="s">
        <v>173</v>
      </c>
      <c r="B1343">
        <v>-20.173570000000002</v>
      </c>
      <c r="C1343">
        <v>63.467309999999998</v>
      </c>
    </row>
    <row r="1344" spans="1:3" x14ac:dyDescent="0.2">
      <c r="A1344" s="10" t="s">
        <v>174</v>
      </c>
      <c r="B1344">
        <v>-20.1739</v>
      </c>
      <c r="C1344">
        <v>63.467309999999998</v>
      </c>
    </row>
    <row r="1345" spans="1:3" x14ac:dyDescent="0.2">
      <c r="A1345" s="10" t="s">
        <v>244</v>
      </c>
      <c r="B1345">
        <v>-20.172910000000002</v>
      </c>
      <c r="C1345">
        <v>63.467440000000003</v>
      </c>
    </row>
    <row r="1346" spans="1:3" x14ac:dyDescent="0.2">
      <c r="A1346" s="10" t="s">
        <v>171</v>
      </c>
      <c r="B1346">
        <v>-20.172910000000002</v>
      </c>
      <c r="C1346">
        <v>63.467289999999998</v>
      </c>
    </row>
    <row r="1347" spans="1:3" x14ac:dyDescent="0.2">
      <c r="A1347" s="10" t="s">
        <v>172</v>
      </c>
      <c r="B1347">
        <v>-20.17324</v>
      </c>
      <c r="C1347">
        <v>63.467300000000002</v>
      </c>
    </row>
    <row r="1348" spans="1:3" x14ac:dyDescent="0.2">
      <c r="A1348" s="10" t="s">
        <v>240</v>
      </c>
      <c r="B1348">
        <v>-20.172260000000001</v>
      </c>
      <c r="C1348">
        <v>63.467449999999999</v>
      </c>
    </row>
    <row r="1349" spans="1:3" x14ac:dyDescent="0.2">
      <c r="A1349" s="10" t="s">
        <v>169</v>
      </c>
      <c r="B1349">
        <v>-20.172270000000001</v>
      </c>
      <c r="C1349">
        <v>63.467300000000002</v>
      </c>
    </row>
    <row r="1350" spans="1:3" x14ac:dyDescent="0.2">
      <c r="A1350" s="10" t="s">
        <v>170</v>
      </c>
      <c r="B1350">
        <v>-20.17259</v>
      </c>
      <c r="C1350">
        <v>63.467300000000002</v>
      </c>
    </row>
    <row r="1351" spans="1:3" x14ac:dyDescent="0.2">
      <c r="A1351" s="10" t="s">
        <v>239</v>
      </c>
      <c r="B1351">
        <v>-20.171620000000001</v>
      </c>
      <c r="C1351">
        <v>63.467440000000003</v>
      </c>
    </row>
    <row r="1352" spans="1:3" x14ac:dyDescent="0.2">
      <c r="A1352" s="10" t="s">
        <v>167</v>
      </c>
      <c r="B1352">
        <v>-20.17163</v>
      </c>
      <c r="C1352">
        <v>63.467300000000002</v>
      </c>
    </row>
    <row r="1353" spans="1:3" x14ac:dyDescent="0.2">
      <c r="A1353" s="10" t="s">
        <v>168</v>
      </c>
      <c r="B1353">
        <v>-20.171949999999999</v>
      </c>
      <c r="C1353">
        <v>63.467300000000002</v>
      </c>
    </row>
    <row r="1354" spans="1:3" x14ac:dyDescent="0.2">
      <c r="A1354" s="10" t="s">
        <v>238</v>
      </c>
      <c r="B1354">
        <v>-20.170960000000001</v>
      </c>
      <c r="C1354">
        <v>63.46743</v>
      </c>
    </row>
    <row r="1355" spans="1:3" x14ac:dyDescent="0.2">
      <c r="A1355" s="10" t="s">
        <v>165</v>
      </c>
      <c r="B1355">
        <v>-20.170960000000001</v>
      </c>
      <c r="C1355">
        <v>63.467280000000002</v>
      </c>
    </row>
    <row r="1356" spans="1:3" x14ac:dyDescent="0.2">
      <c r="A1356" s="10" t="s">
        <v>166</v>
      </c>
      <c r="B1356">
        <v>-20.171289999999999</v>
      </c>
      <c r="C1356">
        <v>63.467289999999998</v>
      </c>
    </row>
    <row r="1357" spans="1:3" x14ac:dyDescent="0.2">
      <c r="A1357" s="10" t="s">
        <v>237</v>
      </c>
      <c r="B1357">
        <v>-20.170300000000001</v>
      </c>
      <c r="C1357">
        <v>63.46743</v>
      </c>
    </row>
    <row r="1358" spans="1:3" x14ac:dyDescent="0.2">
      <c r="A1358" s="10" t="s">
        <v>1000</v>
      </c>
      <c r="B1358">
        <v>-20.170300000000001</v>
      </c>
      <c r="C1358">
        <v>63.467289999999998</v>
      </c>
    </row>
    <row r="1359" spans="1:3" x14ac:dyDescent="0.2">
      <c r="A1359" s="10" t="s">
        <v>164</v>
      </c>
      <c r="B1359">
        <v>-20.170629999999999</v>
      </c>
      <c r="C1359">
        <v>63.467289999999998</v>
      </c>
    </row>
    <row r="1360" spans="1:3" x14ac:dyDescent="0.2">
      <c r="A1360" s="10" t="s">
        <v>265</v>
      </c>
      <c r="B1360">
        <v>-20.170280000000002</v>
      </c>
      <c r="C1360">
        <v>63.468020000000003</v>
      </c>
    </row>
    <row r="1361" spans="1:3" x14ac:dyDescent="0.2">
      <c r="A1361" s="10" t="s">
        <v>235</v>
      </c>
      <c r="B1361">
        <v>-20.170290000000001</v>
      </c>
      <c r="C1361">
        <v>63.467869999999998</v>
      </c>
    </row>
    <row r="1362" spans="1:3" x14ac:dyDescent="0.2">
      <c r="A1362" s="10" t="s">
        <v>234</v>
      </c>
      <c r="B1362">
        <v>-20.17061</v>
      </c>
      <c r="C1362">
        <v>63.467869999999998</v>
      </c>
    </row>
    <row r="1363" spans="1:3" x14ac:dyDescent="0.2">
      <c r="A1363" t="s">
        <v>1448</v>
      </c>
      <c r="B1363">
        <v>-20.175795999999998</v>
      </c>
      <c r="C1363">
        <v>63.466512000000002</v>
      </c>
    </row>
    <row r="1364" spans="1:3" x14ac:dyDescent="0.2">
      <c r="A1364" t="s">
        <v>1449</v>
      </c>
      <c r="B1364">
        <v>-20.176081</v>
      </c>
      <c r="C1364">
        <v>63.466439000000001</v>
      </c>
    </row>
    <row r="1365" spans="1:3" x14ac:dyDescent="0.2">
      <c r="A1365" t="s">
        <v>1450</v>
      </c>
      <c r="B1365">
        <v>-20.176234999999998</v>
      </c>
      <c r="C1365">
        <v>63.466389999999997</v>
      </c>
    </row>
    <row r="1366" spans="1:3" x14ac:dyDescent="0.2">
      <c r="A1366" t="s">
        <v>1451</v>
      </c>
      <c r="B1366">
        <v>-20.176451</v>
      </c>
      <c r="C1366">
        <v>63.466310999999997</v>
      </c>
    </row>
    <row r="1367" spans="1:3" x14ac:dyDescent="0.2">
      <c r="A1367" t="s">
        <v>1452</v>
      </c>
      <c r="B1367">
        <v>-20.176694000000001</v>
      </c>
      <c r="C1367">
        <v>63.466273999999999</v>
      </c>
    </row>
    <row r="1368" spans="1:3" x14ac:dyDescent="0.2">
      <c r="A1368" t="s">
        <v>1453</v>
      </c>
      <c r="B1368">
        <v>-20.176805999999999</v>
      </c>
      <c r="C1368">
        <v>63.466273999999999</v>
      </c>
    </row>
    <row r="1369" spans="1:3" x14ac:dyDescent="0.2">
      <c r="A1369" t="s">
        <v>1454</v>
      </c>
      <c r="B1369">
        <v>-20.177091000000001</v>
      </c>
      <c r="C1369">
        <v>63.466318000000001</v>
      </c>
    </row>
    <row r="1370" spans="1:3" x14ac:dyDescent="0.2">
      <c r="A1370" t="s">
        <v>1455</v>
      </c>
      <c r="B1370">
        <v>-20.177123000000002</v>
      </c>
      <c r="C1370">
        <v>63.466265999999997</v>
      </c>
    </row>
    <row r="1371" spans="1:3" x14ac:dyDescent="0.2">
      <c r="A1371" t="s">
        <v>1456</v>
      </c>
      <c r="B1371">
        <v>-20.176974000000001</v>
      </c>
      <c r="C1371">
        <v>63.466214000000001</v>
      </c>
    </row>
    <row r="1372" spans="1:3" x14ac:dyDescent="0.2">
      <c r="A1372" t="s">
        <v>1457</v>
      </c>
      <c r="B1372">
        <v>-20.176788999999999</v>
      </c>
      <c r="C1372">
        <v>63.466199000000003</v>
      </c>
    </row>
    <row r="1373" spans="1:3" x14ac:dyDescent="0.2">
      <c r="A1373" t="s">
        <v>1458</v>
      </c>
      <c r="B1373">
        <v>-20.176591999999999</v>
      </c>
      <c r="C1373">
        <v>63.466197999999999</v>
      </c>
    </row>
    <row r="1374" spans="1:3" x14ac:dyDescent="0.2">
      <c r="A1374" t="s">
        <v>1459</v>
      </c>
      <c r="B1374">
        <v>-20.176425999999999</v>
      </c>
      <c r="C1374">
        <v>63.466225999999999</v>
      </c>
    </row>
    <row r="1375" spans="1:3" x14ac:dyDescent="0.2">
      <c r="A1375" t="s">
        <v>1460</v>
      </c>
      <c r="B1375">
        <v>-20.176265000000001</v>
      </c>
      <c r="C1375">
        <v>63.466279</v>
      </c>
    </row>
    <row r="1376" spans="1:3" x14ac:dyDescent="0.2">
      <c r="A1376" t="s">
        <v>1461</v>
      </c>
      <c r="B1376">
        <v>-20.17614</v>
      </c>
      <c r="C1376">
        <v>63.466324</v>
      </c>
    </row>
    <row r="1377" spans="1:3" x14ac:dyDescent="0.2">
      <c r="A1377" t="s">
        <v>1462</v>
      </c>
      <c r="B1377">
        <v>-20.176082999999998</v>
      </c>
      <c r="C1377">
        <v>63.466324999999998</v>
      </c>
    </row>
    <row r="1378" spans="1:3" x14ac:dyDescent="0.2">
      <c r="A1378" t="s">
        <v>1463</v>
      </c>
      <c r="B1378">
        <v>-20.175971000000001</v>
      </c>
      <c r="C1378">
        <v>63.466374999999999</v>
      </c>
    </row>
    <row r="1379" spans="1:3" x14ac:dyDescent="0.2">
      <c r="A1379" t="s">
        <v>1464</v>
      </c>
      <c r="B1379">
        <v>-20.175929</v>
      </c>
      <c r="C1379">
        <v>63.466327999999997</v>
      </c>
    </row>
    <row r="1380" spans="1:3" x14ac:dyDescent="0.2">
      <c r="A1380" t="s">
        <v>1465</v>
      </c>
      <c r="B1380">
        <v>-20.176037000000001</v>
      </c>
      <c r="C1380">
        <v>63.466282</v>
      </c>
    </row>
    <row r="1381" spans="1:3" x14ac:dyDescent="0.2">
      <c r="A1381" t="s">
        <v>1466</v>
      </c>
      <c r="B1381">
        <v>-20.176117999999999</v>
      </c>
      <c r="C1381">
        <v>63.466248999999998</v>
      </c>
    </row>
    <row r="1382" spans="1:3" x14ac:dyDescent="0.2">
      <c r="A1382" t="s">
        <v>1467</v>
      </c>
      <c r="B1382">
        <v>-20.176148000000001</v>
      </c>
      <c r="C1382">
        <v>63.466244000000003</v>
      </c>
    </row>
    <row r="1383" spans="1:3" x14ac:dyDescent="0.2">
      <c r="A1383" t="s">
        <v>1468</v>
      </c>
      <c r="B1383">
        <v>-20.176469999999998</v>
      </c>
      <c r="C1383">
        <v>63.466160000000002</v>
      </c>
    </row>
    <row r="1384" spans="1:3" x14ac:dyDescent="0.2">
      <c r="A1384" t="s">
        <v>1469</v>
      </c>
      <c r="B1384">
        <v>-20.175991</v>
      </c>
      <c r="C1384">
        <v>63.466197999999999</v>
      </c>
    </row>
    <row r="1385" spans="1:3" x14ac:dyDescent="0.2">
      <c r="A1385" t="s">
        <v>1470</v>
      </c>
      <c r="B1385">
        <v>-20.176105</v>
      </c>
      <c r="C1385">
        <v>63.466163000000002</v>
      </c>
    </row>
    <row r="1386" spans="1:3" x14ac:dyDescent="0.2">
      <c r="A1386" t="s">
        <v>1471</v>
      </c>
      <c r="B1386">
        <v>-20.176241000000001</v>
      </c>
      <c r="C1386">
        <v>63.466121999999999</v>
      </c>
    </row>
    <row r="1387" spans="1:3" x14ac:dyDescent="0.2">
      <c r="A1387" t="s">
        <v>1472</v>
      </c>
      <c r="B1387">
        <v>-20.176452000000001</v>
      </c>
      <c r="C1387">
        <v>63.466074999999996</v>
      </c>
    </row>
    <row r="1388" spans="1:3" x14ac:dyDescent="0.2">
      <c r="A1388" t="s">
        <v>1473</v>
      </c>
      <c r="B1388" s="9">
        <v>-20.176559000000001</v>
      </c>
      <c r="C1388" s="9">
        <v>63.466030000000003</v>
      </c>
    </row>
    <row r="1389" spans="1:3" x14ac:dyDescent="0.2">
      <c r="A1389" t="s">
        <v>1474</v>
      </c>
      <c r="B1389">
        <v>-20.176684000000002</v>
      </c>
      <c r="C1389">
        <v>63.465972999999998</v>
      </c>
    </row>
    <row r="1390" spans="1:3" x14ac:dyDescent="0.2">
      <c r="A1390" t="s">
        <v>1475</v>
      </c>
      <c r="B1390">
        <v>-20.176594999999999</v>
      </c>
      <c r="C1390">
        <v>63.465926000000003</v>
      </c>
    </row>
    <row r="1391" spans="1:3" x14ac:dyDescent="0.2">
      <c r="A1391" t="s">
        <v>1476</v>
      </c>
      <c r="B1391">
        <v>-20.176836999999999</v>
      </c>
      <c r="C1391">
        <v>63.465888</v>
      </c>
    </row>
    <row r="1392" spans="1:3" x14ac:dyDescent="0.2">
      <c r="A1392" t="s">
        <v>1477</v>
      </c>
      <c r="B1392">
        <v>-20.176956000000001</v>
      </c>
      <c r="C1392">
        <v>63.465808000000003</v>
      </c>
    </row>
    <row r="1393" spans="1:3" x14ac:dyDescent="0.2">
      <c r="A1393" t="s">
        <v>1478</v>
      </c>
      <c r="B1393">
        <v>-20.177035</v>
      </c>
      <c r="C1393">
        <v>63.465730000000001</v>
      </c>
    </row>
    <row r="1394" spans="1:3" x14ac:dyDescent="0.2">
      <c r="A1394" t="s">
        <v>1479</v>
      </c>
      <c r="B1394">
        <v>-20.176955</v>
      </c>
      <c r="C1394">
        <v>63.465671999999998</v>
      </c>
    </row>
    <row r="1395" spans="1:3" x14ac:dyDescent="0.2">
      <c r="A1395" t="s">
        <v>1480</v>
      </c>
      <c r="B1395">
        <v>-20.176883</v>
      </c>
      <c r="C1395">
        <v>63.465764999999998</v>
      </c>
    </row>
    <row r="1396" spans="1:3" x14ac:dyDescent="0.2">
      <c r="A1396" t="s">
        <v>1481</v>
      </c>
      <c r="B1396">
        <v>-20.176777999999999</v>
      </c>
      <c r="C1396">
        <v>63.465840999999998</v>
      </c>
    </row>
    <row r="1397" spans="1:3" x14ac:dyDescent="0.2">
      <c r="A1397" t="s">
        <v>1482</v>
      </c>
      <c r="B1397">
        <v>-20.176286999999999</v>
      </c>
      <c r="C1397">
        <v>63.465924000000001</v>
      </c>
    </row>
    <row r="1398" spans="1:3" x14ac:dyDescent="0.2">
      <c r="A1398" t="s">
        <v>1483</v>
      </c>
      <c r="B1398">
        <v>-20.176409</v>
      </c>
      <c r="C1398">
        <v>63.465980000000002</v>
      </c>
    </row>
    <row r="1399" spans="1:3" x14ac:dyDescent="0.2">
      <c r="A1399" t="s">
        <v>1484</v>
      </c>
      <c r="B1399">
        <v>-20.176224000000001</v>
      </c>
      <c r="C1399">
        <v>63.466023</v>
      </c>
    </row>
    <row r="1400" spans="1:3" x14ac:dyDescent="0.2">
      <c r="A1400" t="s">
        <v>1485</v>
      </c>
      <c r="B1400">
        <v>-20.176086999999999</v>
      </c>
      <c r="C1400">
        <v>63.465940000000003</v>
      </c>
    </row>
    <row r="1401" spans="1:3" x14ac:dyDescent="0.2">
      <c r="A1401" t="s">
        <v>1486</v>
      </c>
      <c r="B1401">
        <v>-20.175953</v>
      </c>
      <c r="C1401">
        <v>63.465972000000001</v>
      </c>
    </row>
    <row r="1402" spans="1:3" x14ac:dyDescent="0.2">
      <c r="A1402" t="s">
        <v>1487</v>
      </c>
      <c r="B1402">
        <v>-20.176081</v>
      </c>
      <c r="C1402">
        <v>63.466073000000002</v>
      </c>
    </row>
    <row r="1403" spans="1:3" x14ac:dyDescent="0.2">
      <c r="A1403" t="s">
        <v>1488</v>
      </c>
      <c r="B1403">
        <v>-20.176428000000001</v>
      </c>
      <c r="C1403">
        <v>63.465879000000001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769"/>
  <sheetViews>
    <sheetView workbookViewId="0">
      <selection activeCell="J525" sqref="J525"/>
    </sheetView>
  </sheetViews>
  <sheetFormatPr baseColWidth="10" defaultColWidth="8.83203125" defaultRowHeight="15" x14ac:dyDescent="0.2"/>
  <cols>
    <col min="2" max="2" width="10.5" bestFit="1" customWidth="1"/>
    <col min="3" max="3" width="19.1640625" bestFit="1" customWidth="1"/>
    <col min="4" max="4" width="5.83203125" bestFit="1" customWidth="1"/>
  </cols>
  <sheetData>
    <row r="1" spans="1:7" x14ac:dyDescent="0.2">
      <c r="A1" t="s">
        <v>1064</v>
      </c>
      <c r="B1" t="s">
        <v>1069</v>
      </c>
      <c r="C1" t="s">
        <v>1070</v>
      </c>
      <c r="D1" t="s">
        <v>1075</v>
      </c>
      <c r="E1" t="s">
        <v>1067</v>
      </c>
      <c r="F1" t="s">
        <v>2</v>
      </c>
      <c r="G1" t="s">
        <v>1068</v>
      </c>
    </row>
    <row r="2" spans="1:7" x14ac:dyDescent="0.2">
      <c r="A2" t="s">
        <v>1066</v>
      </c>
      <c r="B2" s="1">
        <v>43281</v>
      </c>
      <c r="C2">
        <v>1.25</v>
      </c>
      <c r="D2">
        <v>16</v>
      </c>
      <c r="E2" t="s">
        <v>1071</v>
      </c>
      <c r="F2" t="s">
        <v>26</v>
      </c>
      <c r="G2">
        <v>0</v>
      </c>
    </row>
    <row r="3" spans="1:7" x14ac:dyDescent="0.2">
      <c r="A3" t="s">
        <v>1066</v>
      </c>
      <c r="B3" s="1">
        <v>43281</v>
      </c>
      <c r="C3">
        <v>1.25</v>
      </c>
      <c r="D3">
        <v>16</v>
      </c>
      <c r="E3" t="s">
        <v>1072</v>
      </c>
      <c r="F3" t="s">
        <v>26</v>
      </c>
      <c r="G3">
        <v>0</v>
      </c>
    </row>
    <row r="4" spans="1:7" x14ac:dyDescent="0.2">
      <c r="A4" t="s">
        <v>1066</v>
      </c>
      <c r="B4" s="1">
        <v>43281</v>
      </c>
      <c r="C4">
        <v>1.25</v>
      </c>
      <c r="D4">
        <v>16</v>
      </c>
      <c r="E4" t="s">
        <v>1073</v>
      </c>
      <c r="F4" t="s">
        <v>26</v>
      </c>
      <c r="G4">
        <v>0</v>
      </c>
    </row>
    <row r="5" spans="1:7" x14ac:dyDescent="0.2">
      <c r="A5" t="s">
        <v>1066</v>
      </c>
      <c r="B5" s="1">
        <v>43281</v>
      </c>
      <c r="C5">
        <v>1.25</v>
      </c>
      <c r="D5">
        <v>16</v>
      </c>
      <c r="E5" t="s">
        <v>1074</v>
      </c>
      <c r="F5" t="s">
        <v>26</v>
      </c>
      <c r="G5">
        <v>0</v>
      </c>
    </row>
    <row r="6" spans="1:7" x14ac:dyDescent="0.2">
      <c r="A6" t="s">
        <v>1066</v>
      </c>
      <c r="B6" s="1">
        <v>43281</v>
      </c>
      <c r="C6">
        <f>C5+2.5</f>
        <v>3.75</v>
      </c>
      <c r="D6">
        <v>15</v>
      </c>
      <c r="E6" t="s">
        <v>1071</v>
      </c>
      <c r="F6" t="s">
        <v>26</v>
      </c>
      <c r="G6">
        <v>0</v>
      </c>
    </row>
    <row r="7" spans="1:7" x14ac:dyDescent="0.2">
      <c r="A7" t="s">
        <v>1066</v>
      </c>
      <c r="B7" s="1">
        <v>43281</v>
      </c>
      <c r="C7">
        <v>3.75</v>
      </c>
      <c r="D7">
        <v>15</v>
      </c>
      <c r="E7" t="s">
        <v>1072</v>
      </c>
      <c r="F7" t="s">
        <v>26</v>
      </c>
      <c r="G7">
        <v>0</v>
      </c>
    </row>
    <row r="8" spans="1:7" x14ac:dyDescent="0.2">
      <c r="A8" t="s">
        <v>1066</v>
      </c>
      <c r="B8" s="1">
        <v>43281</v>
      </c>
      <c r="C8">
        <v>3.75</v>
      </c>
      <c r="D8">
        <v>15</v>
      </c>
      <c r="E8" t="s">
        <v>1073</v>
      </c>
      <c r="F8" t="s">
        <v>26</v>
      </c>
      <c r="G8">
        <v>0</v>
      </c>
    </row>
    <row r="9" spans="1:7" x14ac:dyDescent="0.2">
      <c r="A9" t="s">
        <v>1066</v>
      </c>
      <c r="B9" s="1">
        <v>43281</v>
      </c>
      <c r="C9">
        <v>3.75</v>
      </c>
      <c r="D9">
        <v>15</v>
      </c>
      <c r="E9" t="s">
        <v>1074</v>
      </c>
      <c r="F9" t="s">
        <v>26</v>
      </c>
      <c r="G9">
        <v>0</v>
      </c>
    </row>
    <row r="10" spans="1:7" x14ac:dyDescent="0.2">
      <c r="A10" t="s">
        <v>1066</v>
      </c>
      <c r="B10" s="1">
        <v>43281</v>
      </c>
      <c r="C10">
        <f>C9+2.5</f>
        <v>6.25</v>
      </c>
      <c r="D10">
        <v>14</v>
      </c>
      <c r="E10" t="s">
        <v>1071</v>
      </c>
      <c r="F10" t="s">
        <v>26</v>
      </c>
      <c r="G10">
        <v>0</v>
      </c>
    </row>
    <row r="11" spans="1:7" x14ac:dyDescent="0.2">
      <c r="A11" t="s">
        <v>1066</v>
      </c>
      <c r="B11" s="1">
        <v>43281</v>
      </c>
      <c r="C11">
        <v>6.25</v>
      </c>
      <c r="D11">
        <v>14</v>
      </c>
      <c r="E11" t="s">
        <v>1072</v>
      </c>
      <c r="F11" t="s">
        <v>26</v>
      </c>
      <c r="G11">
        <v>0</v>
      </c>
    </row>
    <row r="12" spans="1:7" x14ac:dyDescent="0.2">
      <c r="A12" t="s">
        <v>1066</v>
      </c>
      <c r="B12" s="1">
        <v>43281</v>
      </c>
      <c r="C12">
        <v>6.25</v>
      </c>
      <c r="D12">
        <v>14</v>
      </c>
      <c r="E12" t="s">
        <v>1073</v>
      </c>
      <c r="F12" t="s">
        <v>26</v>
      </c>
      <c r="G12">
        <v>0</v>
      </c>
    </row>
    <row r="13" spans="1:7" x14ac:dyDescent="0.2">
      <c r="A13" t="s">
        <v>1066</v>
      </c>
      <c r="B13" s="1">
        <v>43281</v>
      </c>
      <c r="C13">
        <v>6.25</v>
      </c>
      <c r="D13">
        <v>14</v>
      </c>
      <c r="E13" t="s">
        <v>1074</v>
      </c>
      <c r="F13" t="s">
        <v>26</v>
      </c>
      <c r="G13">
        <v>0</v>
      </c>
    </row>
    <row r="14" spans="1:7" x14ac:dyDescent="0.2">
      <c r="A14" t="s">
        <v>1066</v>
      </c>
      <c r="B14" s="1">
        <v>43281</v>
      </c>
      <c r="C14">
        <f>C13+2.5</f>
        <v>8.75</v>
      </c>
      <c r="D14">
        <v>13</v>
      </c>
      <c r="E14" t="s">
        <v>1071</v>
      </c>
      <c r="F14" t="s">
        <v>26</v>
      </c>
      <c r="G14">
        <v>0</v>
      </c>
    </row>
    <row r="15" spans="1:7" x14ac:dyDescent="0.2">
      <c r="A15" t="s">
        <v>1066</v>
      </c>
      <c r="B15" s="1">
        <v>43281</v>
      </c>
      <c r="C15">
        <v>8.75</v>
      </c>
      <c r="D15">
        <v>13</v>
      </c>
      <c r="E15" t="s">
        <v>1072</v>
      </c>
      <c r="F15" t="s">
        <v>26</v>
      </c>
      <c r="G15">
        <v>0</v>
      </c>
    </row>
    <row r="16" spans="1:7" x14ac:dyDescent="0.2">
      <c r="A16" t="s">
        <v>1066</v>
      </c>
      <c r="B16" s="1">
        <v>43281</v>
      </c>
      <c r="C16">
        <v>8.75</v>
      </c>
      <c r="D16">
        <v>13</v>
      </c>
      <c r="E16" t="s">
        <v>1073</v>
      </c>
      <c r="F16" t="s">
        <v>26</v>
      </c>
      <c r="G16">
        <v>0</v>
      </c>
    </row>
    <row r="17" spans="1:7" x14ac:dyDescent="0.2">
      <c r="A17" t="s">
        <v>1066</v>
      </c>
      <c r="B17" s="1">
        <v>43281</v>
      </c>
      <c r="C17">
        <v>8.75</v>
      </c>
      <c r="D17">
        <v>13</v>
      </c>
      <c r="E17" t="s">
        <v>1074</v>
      </c>
      <c r="F17" t="s">
        <v>26</v>
      </c>
      <c r="G17">
        <v>0</v>
      </c>
    </row>
    <row r="18" spans="1:7" x14ac:dyDescent="0.2">
      <c r="A18" t="s">
        <v>1066</v>
      </c>
      <c r="B18" s="1">
        <v>43281</v>
      </c>
      <c r="C18">
        <f>C17+2.5</f>
        <v>11.25</v>
      </c>
      <c r="D18">
        <v>12</v>
      </c>
      <c r="E18" t="s">
        <v>1071</v>
      </c>
      <c r="F18" t="s">
        <v>26</v>
      </c>
      <c r="G18">
        <v>0</v>
      </c>
    </row>
    <row r="19" spans="1:7" x14ac:dyDescent="0.2">
      <c r="A19" t="s">
        <v>1066</v>
      </c>
      <c r="B19" s="1">
        <v>43281</v>
      </c>
      <c r="C19">
        <v>11.25</v>
      </c>
      <c r="D19">
        <v>12</v>
      </c>
      <c r="E19" t="s">
        <v>1072</v>
      </c>
      <c r="F19" t="s">
        <v>26</v>
      </c>
      <c r="G19">
        <v>0</v>
      </c>
    </row>
    <row r="20" spans="1:7" x14ac:dyDescent="0.2">
      <c r="A20" t="s">
        <v>1066</v>
      </c>
      <c r="B20" s="1">
        <v>43281</v>
      </c>
      <c r="C20">
        <v>11.25</v>
      </c>
      <c r="D20">
        <v>12</v>
      </c>
      <c r="E20" t="s">
        <v>1073</v>
      </c>
      <c r="F20" t="s">
        <v>26</v>
      </c>
      <c r="G20">
        <v>0</v>
      </c>
    </row>
    <row r="21" spans="1:7" x14ac:dyDescent="0.2">
      <c r="A21" t="s">
        <v>1066</v>
      </c>
      <c r="B21" s="1">
        <v>43281</v>
      </c>
      <c r="C21">
        <v>11.25</v>
      </c>
      <c r="D21">
        <v>12</v>
      </c>
      <c r="E21" t="s">
        <v>1074</v>
      </c>
      <c r="F21" t="s">
        <v>26</v>
      </c>
      <c r="G21">
        <v>0</v>
      </c>
    </row>
    <row r="22" spans="1:7" x14ac:dyDescent="0.2">
      <c r="A22" t="s">
        <v>1066</v>
      </c>
      <c r="B22" s="1">
        <v>43281</v>
      </c>
      <c r="C22">
        <f>C21+2.5</f>
        <v>13.75</v>
      </c>
      <c r="D22">
        <v>11</v>
      </c>
      <c r="E22" t="s">
        <v>1071</v>
      </c>
      <c r="F22" t="s">
        <v>26</v>
      </c>
      <c r="G22">
        <v>0</v>
      </c>
    </row>
    <row r="23" spans="1:7" x14ac:dyDescent="0.2">
      <c r="A23" t="s">
        <v>1066</v>
      </c>
      <c r="B23" s="1">
        <v>43281</v>
      </c>
      <c r="C23">
        <v>13.75</v>
      </c>
      <c r="D23">
        <v>11</v>
      </c>
      <c r="E23" t="s">
        <v>1072</v>
      </c>
      <c r="F23" t="s">
        <v>26</v>
      </c>
      <c r="G23">
        <v>0</v>
      </c>
    </row>
    <row r="24" spans="1:7" x14ac:dyDescent="0.2">
      <c r="A24" t="s">
        <v>1066</v>
      </c>
      <c r="B24" s="1">
        <v>43281</v>
      </c>
      <c r="C24">
        <v>13.75</v>
      </c>
      <c r="D24">
        <v>11</v>
      </c>
      <c r="E24" t="s">
        <v>1073</v>
      </c>
      <c r="F24" t="s">
        <v>26</v>
      </c>
      <c r="G24">
        <v>0</v>
      </c>
    </row>
    <row r="25" spans="1:7" x14ac:dyDescent="0.2">
      <c r="A25" t="s">
        <v>1066</v>
      </c>
      <c r="B25" s="1">
        <v>43281</v>
      </c>
      <c r="C25">
        <v>13.75</v>
      </c>
      <c r="D25">
        <v>11</v>
      </c>
      <c r="E25" t="s">
        <v>1074</v>
      </c>
      <c r="F25" t="s">
        <v>26</v>
      </c>
      <c r="G25">
        <v>0</v>
      </c>
    </row>
    <row r="26" spans="1:7" x14ac:dyDescent="0.2">
      <c r="A26" t="s">
        <v>1066</v>
      </c>
      <c r="B26" s="1">
        <v>43281</v>
      </c>
      <c r="C26">
        <f>C25+2.5</f>
        <v>16.25</v>
      </c>
      <c r="D26">
        <v>10</v>
      </c>
      <c r="E26" t="s">
        <v>1071</v>
      </c>
      <c r="F26" t="s">
        <v>26</v>
      </c>
      <c r="G26">
        <v>0</v>
      </c>
    </row>
    <row r="27" spans="1:7" x14ac:dyDescent="0.2">
      <c r="A27" t="s">
        <v>1066</v>
      </c>
      <c r="B27" s="1">
        <v>43281</v>
      </c>
      <c r="C27">
        <v>16.25</v>
      </c>
      <c r="D27">
        <v>10</v>
      </c>
      <c r="E27" t="s">
        <v>1072</v>
      </c>
      <c r="F27" t="s">
        <v>26</v>
      </c>
      <c r="G27">
        <v>0</v>
      </c>
    </row>
    <row r="28" spans="1:7" x14ac:dyDescent="0.2">
      <c r="A28" t="s">
        <v>1066</v>
      </c>
      <c r="B28" s="1">
        <v>43281</v>
      </c>
      <c r="C28">
        <v>16.25</v>
      </c>
      <c r="D28">
        <v>10</v>
      </c>
      <c r="E28" t="s">
        <v>1073</v>
      </c>
      <c r="F28" t="s">
        <v>26</v>
      </c>
      <c r="G28">
        <v>0</v>
      </c>
    </row>
    <row r="29" spans="1:7" x14ac:dyDescent="0.2">
      <c r="A29" t="s">
        <v>1066</v>
      </c>
      <c r="B29" s="1">
        <v>43281</v>
      </c>
      <c r="C29">
        <v>16.25</v>
      </c>
      <c r="D29">
        <v>10</v>
      </c>
      <c r="E29" t="s">
        <v>1074</v>
      </c>
      <c r="F29" t="s">
        <v>26</v>
      </c>
      <c r="G29">
        <v>0</v>
      </c>
    </row>
    <row r="30" spans="1:7" x14ac:dyDescent="0.2">
      <c r="A30" t="s">
        <v>1066</v>
      </c>
      <c r="B30" s="1">
        <v>43281</v>
      </c>
      <c r="C30">
        <f>C29+2.5</f>
        <v>18.75</v>
      </c>
      <c r="D30">
        <v>9</v>
      </c>
      <c r="E30" t="s">
        <v>1071</v>
      </c>
      <c r="F30" t="s">
        <v>26</v>
      </c>
      <c r="G30">
        <v>0</v>
      </c>
    </row>
    <row r="31" spans="1:7" x14ac:dyDescent="0.2">
      <c r="A31" t="s">
        <v>1066</v>
      </c>
      <c r="B31" s="1">
        <v>43281</v>
      </c>
      <c r="C31">
        <v>18.75</v>
      </c>
      <c r="D31">
        <v>9</v>
      </c>
      <c r="E31" t="s">
        <v>1072</v>
      </c>
      <c r="F31" t="s">
        <v>26</v>
      </c>
      <c r="G31">
        <v>0</v>
      </c>
    </row>
    <row r="32" spans="1:7" x14ac:dyDescent="0.2">
      <c r="A32" t="s">
        <v>1066</v>
      </c>
      <c r="B32" s="1">
        <v>43281</v>
      </c>
      <c r="C32">
        <v>18.75</v>
      </c>
      <c r="D32">
        <v>9</v>
      </c>
      <c r="E32" t="s">
        <v>1073</v>
      </c>
      <c r="F32" t="s">
        <v>26</v>
      </c>
      <c r="G32">
        <v>0</v>
      </c>
    </row>
    <row r="33" spans="1:7" x14ac:dyDescent="0.2">
      <c r="A33" t="s">
        <v>1066</v>
      </c>
      <c r="B33" s="1">
        <v>43281</v>
      </c>
      <c r="C33">
        <v>18.75</v>
      </c>
      <c r="D33">
        <v>9</v>
      </c>
      <c r="E33" t="s">
        <v>1074</v>
      </c>
      <c r="F33" t="s">
        <v>26</v>
      </c>
      <c r="G33">
        <v>0</v>
      </c>
    </row>
    <row r="34" spans="1:7" x14ac:dyDescent="0.2">
      <c r="A34" t="s">
        <v>1066</v>
      </c>
      <c r="B34" s="1">
        <v>43281</v>
      </c>
      <c r="C34">
        <f>C33+2.5</f>
        <v>21.25</v>
      </c>
      <c r="D34">
        <v>8</v>
      </c>
      <c r="E34" t="s">
        <v>1071</v>
      </c>
      <c r="F34" t="s">
        <v>26</v>
      </c>
      <c r="G34">
        <v>0</v>
      </c>
    </row>
    <row r="35" spans="1:7" x14ac:dyDescent="0.2">
      <c r="A35" t="s">
        <v>1066</v>
      </c>
      <c r="B35" s="1">
        <v>43281</v>
      </c>
      <c r="C35">
        <v>21.25</v>
      </c>
      <c r="D35">
        <v>8</v>
      </c>
      <c r="E35" t="s">
        <v>1072</v>
      </c>
      <c r="F35" t="s">
        <v>26</v>
      </c>
      <c r="G35">
        <v>0</v>
      </c>
    </row>
    <row r="36" spans="1:7" x14ac:dyDescent="0.2">
      <c r="A36" t="s">
        <v>1066</v>
      </c>
      <c r="B36" s="1">
        <v>43281</v>
      </c>
      <c r="C36">
        <v>21.25</v>
      </c>
      <c r="D36">
        <v>8</v>
      </c>
      <c r="E36" t="s">
        <v>1073</v>
      </c>
      <c r="F36" t="s">
        <v>26</v>
      </c>
      <c r="G36">
        <v>0</v>
      </c>
    </row>
    <row r="37" spans="1:7" x14ac:dyDescent="0.2">
      <c r="A37" t="s">
        <v>1066</v>
      </c>
      <c r="B37" s="1">
        <v>43281</v>
      </c>
      <c r="C37">
        <v>21.25</v>
      </c>
      <c r="D37">
        <v>8</v>
      </c>
      <c r="E37" t="s">
        <v>1074</v>
      </c>
      <c r="F37" t="s">
        <v>26</v>
      </c>
      <c r="G37">
        <v>0</v>
      </c>
    </row>
    <row r="38" spans="1:7" x14ac:dyDescent="0.2">
      <c r="A38" t="s">
        <v>1066</v>
      </c>
      <c r="B38" s="1">
        <v>43281</v>
      </c>
      <c r="C38">
        <f>C37+2.5</f>
        <v>23.75</v>
      </c>
      <c r="D38">
        <v>7</v>
      </c>
      <c r="E38" t="s">
        <v>1071</v>
      </c>
      <c r="F38" t="s">
        <v>26</v>
      </c>
      <c r="G38">
        <v>0</v>
      </c>
    </row>
    <row r="39" spans="1:7" x14ac:dyDescent="0.2">
      <c r="A39" t="s">
        <v>1066</v>
      </c>
      <c r="B39" s="1">
        <v>43281</v>
      </c>
      <c r="C39">
        <v>23.75</v>
      </c>
      <c r="D39">
        <v>7</v>
      </c>
      <c r="E39" t="s">
        <v>1072</v>
      </c>
      <c r="F39" t="s">
        <v>26</v>
      </c>
      <c r="G39">
        <v>0</v>
      </c>
    </row>
    <row r="40" spans="1:7" x14ac:dyDescent="0.2">
      <c r="A40" t="s">
        <v>1066</v>
      </c>
      <c r="B40" s="1">
        <v>43281</v>
      </c>
      <c r="C40">
        <v>23.75</v>
      </c>
      <c r="D40">
        <v>7</v>
      </c>
      <c r="E40" t="s">
        <v>1073</v>
      </c>
      <c r="F40" t="s">
        <v>26</v>
      </c>
      <c r="G40">
        <v>0</v>
      </c>
    </row>
    <row r="41" spans="1:7" x14ac:dyDescent="0.2">
      <c r="A41" t="s">
        <v>1066</v>
      </c>
      <c r="B41" s="1">
        <v>43281</v>
      </c>
      <c r="C41">
        <v>23.75</v>
      </c>
      <c r="D41">
        <v>7</v>
      </c>
      <c r="E41" t="s">
        <v>1074</v>
      </c>
      <c r="F41" t="s">
        <v>26</v>
      </c>
      <c r="G41">
        <v>0</v>
      </c>
    </row>
    <row r="42" spans="1:7" x14ac:dyDescent="0.2">
      <c r="A42" t="s">
        <v>1066</v>
      </c>
      <c r="B42" s="1">
        <v>43281</v>
      </c>
      <c r="C42">
        <f>C41+2.5</f>
        <v>26.25</v>
      </c>
      <c r="D42">
        <v>6</v>
      </c>
      <c r="E42" t="s">
        <v>1071</v>
      </c>
      <c r="F42" t="s">
        <v>26</v>
      </c>
      <c r="G42">
        <v>0</v>
      </c>
    </row>
    <row r="43" spans="1:7" x14ac:dyDescent="0.2">
      <c r="A43" t="s">
        <v>1066</v>
      </c>
      <c r="B43" s="1">
        <v>43281</v>
      </c>
      <c r="C43">
        <v>26.25</v>
      </c>
      <c r="D43">
        <v>6</v>
      </c>
      <c r="E43" t="s">
        <v>1072</v>
      </c>
      <c r="F43" t="s">
        <v>26</v>
      </c>
      <c r="G43">
        <v>0</v>
      </c>
    </row>
    <row r="44" spans="1:7" x14ac:dyDescent="0.2">
      <c r="A44" t="s">
        <v>1066</v>
      </c>
      <c r="B44" s="1">
        <v>43281</v>
      </c>
      <c r="C44">
        <v>26.25</v>
      </c>
      <c r="D44">
        <v>6</v>
      </c>
      <c r="E44" t="s">
        <v>1073</v>
      </c>
      <c r="F44" t="s">
        <v>26</v>
      </c>
      <c r="G44">
        <v>0</v>
      </c>
    </row>
    <row r="45" spans="1:7" x14ac:dyDescent="0.2">
      <c r="A45" t="s">
        <v>1066</v>
      </c>
      <c r="B45" s="1">
        <v>43281</v>
      </c>
      <c r="C45">
        <v>26.25</v>
      </c>
      <c r="D45">
        <v>6</v>
      </c>
      <c r="E45" t="s">
        <v>1074</v>
      </c>
      <c r="F45" t="s">
        <v>26</v>
      </c>
      <c r="G45">
        <v>0</v>
      </c>
    </row>
    <row r="46" spans="1:7" x14ac:dyDescent="0.2">
      <c r="A46" t="s">
        <v>1066</v>
      </c>
      <c r="B46" s="1">
        <v>43281</v>
      </c>
      <c r="C46">
        <f>C45+2.5</f>
        <v>28.75</v>
      </c>
      <c r="D46">
        <v>5</v>
      </c>
      <c r="E46" t="s">
        <v>1071</v>
      </c>
      <c r="F46" t="s">
        <v>26</v>
      </c>
      <c r="G46">
        <v>0</v>
      </c>
    </row>
    <row r="47" spans="1:7" x14ac:dyDescent="0.2">
      <c r="A47" t="s">
        <v>1066</v>
      </c>
      <c r="B47" s="1">
        <v>43281</v>
      </c>
      <c r="C47">
        <v>28.75</v>
      </c>
      <c r="D47">
        <v>5</v>
      </c>
      <c r="E47" t="s">
        <v>1072</v>
      </c>
      <c r="F47" t="s">
        <v>26</v>
      </c>
      <c r="G47">
        <v>0</v>
      </c>
    </row>
    <row r="48" spans="1:7" x14ac:dyDescent="0.2">
      <c r="A48" t="s">
        <v>1066</v>
      </c>
      <c r="B48" s="1">
        <v>43281</v>
      </c>
      <c r="C48">
        <v>28.75</v>
      </c>
      <c r="D48">
        <v>5</v>
      </c>
      <c r="E48" t="s">
        <v>1073</v>
      </c>
      <c r="F48" t="s">
        <v>26</v>
      </c>
      <c r="G48">
        <v>0</v>
      </c>
    </row>
    <row r="49" spans="1:7" x14ac:dyDescent="0.2">
      <c r="A49" t="s">
        <v>1066</v>
      </c>
      <c r="B49" s="1">
        <v>43281</v>
      </c>
      <c r="C49">
        <v>28.75</v>
      </c>
      <c r="D49">
        <v>5</v>
      </c>
      <c r="E49" t="s">
        <v>1074</v>
      </c>
      <c r="F49" t="s">
        <v>26</v>
      </c>
      <c r="G49">
        <v>0</v>
      </c>
    </row>
    <row r="50" spans="1:7" x14ac:dyDescent="0.2">
      <c r="A50" t="s">
        <v>1066</v>
      </c>
      <c r="B50" s="1">
        <v>43281</v>
      </c>
      <c r="C50">
        <f>C49+2.5</f>
        <v>31.25</v>
      </c>
      <c r="D50">
        <v>4</v>
      </c>
      <c r="E50" t="s">
        <v>1071</v>
      </c>
      <c r="F50" t="s">
        <v>26</v>
      </c>
      <c r="G50">
        <v>0</v>
      </c>
    </row>
    <row r="51" spans="1:7" x14ac:dyDescent="0.2">
      <c r="A51" t="s">
        <v>1066</v>
      </c>
      <c r="B51" s="1">
        <v>43281</v>
      </c>
      <c r="C51">
        <v>31.25</v>
      </c>
      <c r="D51">
        <v>4</v>
      </c>
      <c r="E51" t="s">
        <v>1072</v>
      </c>
      <c r="F51" t="s">
        <v>26</v>
      </c>
      <c r="G51">
        <v>0</v>
      </c>
    </row>
    <row r="52" spans="1:7" x14ac:dyDescent="0.2">
      <c r="A52" t="s">
        <v>1066</v>
      </c>
      <c r="B52" s="1">
        <v>43281</v>
      </c>
      <c r="C52">
        <v>31.25</v>
      </c>
      <c r="D52">
        <v>4</v>
      </c>
      <c r="E52" t="s">
        <v>1073</v>
      </c>
      <c r="F52" t="s">
        <v>26</v>
      </c>
      <c r="G52">
        <v>0</v>
      </c>
    </row>
    <row r="53" spans="1:7" x14ac:dyDescent="0.2">
      <c r="A53" t="s">
        <v>1066</v>
      </c>
      <c r="B53" s="1">
        <v>43281</v>
      </c>
      <c r="C53">
        <v>31.25</v>
      </c>
      <c r="D53">
        <v>4</v>
      </c>
      <c r="E53" t="s">
        <v>1074</v>
      </c>
      <c r="F53" t="s">
        <v>26</v>
      </c>
      <c r="G53">
        <v>0</v>
      </c>
    </row>
    <row r="54" spans="1:7" x14ac:dyDescent="0.2">
      <c r="A54" t="s">
        <v>1066</v>
      </c>
      <c r="B54" s="1">
        <v>43281</v>
      </c>
      <c r="C54">
        <f>C53+2.5</f>
        <v>33.75</v>
      </c>
      <c r="D54">
        <v>3</v>
      </c>
      <c r="E54" t="s">
        <v>1071</v>
      </c>
      <c r="F54" t="s">
        <v>26</v>
      </c>
      <c r="G54">
        <v>0</v>
      </c>
    </row>
    <row r="55" spans="1:7" x14ac:dyDescent="0.2">
      <c r="A55" t="s">
        <v>1066</v>
      </c>
      <c r="B55" s="1">
        <v>43281</v>
      </c>
      <c r="C55">
        <v>33.75</v>
      </c>
      <c r="D55">
        <v>3</v>
      </c>
      <c r="E55" t="s">
        <v>1072</v>
      </c>
      <c r="F55" t="s">
        <v>26</v>
      </c>
      <c r="G55">
        <v>0</v>
      </c>
    </row>
    <row r="56" spans="1:7" x14ac:dyDescent="0.2">
      <c r="A56" t="s">
        <v>1066</v>
      </c>
      <c r="B56" s="1">
        <v>43281</v>
      </c>
      <c r="C56">
        <v>33.75</v>
      </c>
      <c r="D56">
        <v>3</v>
      </c>
      <c r="E56" t="s">
        <v>1073</v>
      </c>
      <c r="F56" t="s">
        <v>26</v>
      </c>
      <c r="G56">
        <v>0</v>
      </c>
    </row>
    <row r="57" spans="1:7" x14ac:dyDescent="0.2">
      <c r="A57" t="s">
        <v>1066</v>
      </c>
      <c r="B57" s="1">
        <v>43281</v>
      </c>
      <c r="C57">
        <v>33.75</v>
      </c>
      <c r="D57">
        <v>3</v>
      </c>
      <c r="E57" t="s">
        <v>1074</v>
      </c>
      <c r="F57" t="s">
        <v>26</v>
      </c>
      <c r="G57">
        <v>0</v>
      </c>
    </row>
    <row r="58" spans="1:7" x14ac:dyDescent="0.2">
      <c r="A58" t="s">
        <v>1066</v>
      </c>
      <c r="B58" s="1">
        <v>43281</v>
      </c>
      <c r="C58">
        <f>C57+2.5</f>
        <v>36.25</v>
      </c>
      <c r="D58">
        <v>2</v>
      </c>
      <c r="E58" t="s">
        <v>1071</v>
      </c>
      <c r="F58" t="s">
        <v>26</v>
      </c>
      <c r="G58">
        <v>0</v>
      </c>
    </row>
    <row r="59" spans="1:7" x14ac:dyDescent="0.2">
      <c r="A59" t="s">
        <v>1066</v>
      </c>
      <c r="B59" s="1">
        <v>43281</v>
      </c>
      <c r="C59">
        <v>36.25</v>
      </c>
      <c r="D59">
        <v>2</v>
      </c>
      <c r="E59" t="s">
        <v>1072</v>
      </c>
      <c r="F59" t="s">
        <v>26</v>
      </c>
      <c r="G59">
        <v>0</v>
      </c>
    </row>
    <row r="60" spans="1:7" x14ac:dyDescent="0.2">
      <c r="A60" t="s">
        <v>1066</v>
      </c>
      <c r="B60" s="1">
        <v>43281</v>
      </c>
      <c r="C60">
        <v>36.25</v>
      </c>
      <c r="D60">
        <v>2</v>
      </c>
      <c r="E60" t="s">
        <v>1073</v>
      </c>
      <c r="F60" t="s">
        <v>26</v>
      </c>
      <c r="G60">
        <v>0</v>
      </c>
    </row>
    <row r="61" spans="1:7" x14ac:dyDescent="0.2">
      <c r="A61" t="s">
        <v>1066</v>
      </c>
      <c r="B61" s="1">
        <v>43281</v>
      </c>
      <c r="C61">
        <v>36.25</v>
      </c>
      <c r="D61">
        <v>2</v>
      </c>
      <c r="E61" t="s">
        <v>1074</v>
      </c>
      <c r="F61" t="s">
        <v>26</v>
      </c>
      <c r="G61">
        <v>0</v>
      </c>
    </row>
    <row r="62" spans="1:7" x14ac:dyDescent="0.2">
      <c r="A62" t="s">
        <v>1066</v>
      </c>
      <c r="B62" s="1">
        <v>43281</v>
      </c>
      <c r="C62">
        <f>C61+2.5</f>
        <v>38.75</v>
      </c>
      <c r="D62">
        <v>1</v>
      </c>
      <c r="E62" t="s">
        <v>1071</v>
      </c>
      <c r="F62" t="s">
        <v>26</v>
      </c>
      <c r="G62">
        <v>0</v>
      </c>
    </row>
    <row r="63" spans="1:7" x14ac:dyDescent="0.2">
      <c r="A63" t="s">
        <v>1066</v>
      </c>
      <c r="B63" s="1">
        <v>43281</v>
      </c>
      <c r="C63">
        <v>38.75</v>
      </c>
      <c r="D63">
        <v>1</v>
      </c>
      <c r="E63" t="s">
        <v>1072</v>
      </c>
      <c r="F63" t="s">
        <v>26</v>
      </c>
      <c r="G63">
        <v>0</v>
      </c>
    </row>
    <row r="64" spans="1:7" x14ac:dyDescent="0.2">
      <c r="A64" t="s">
        <v>1066</v>
      </c>
      <c r="B64" s="1">
        <v>43281</v>
      </c>
      <c r="C64">
        <v>38.75</v>
      </c>
      <c r="D64">
        <v>1</v>
      </c>
      <c r="E64" t="s">
        <v>1073</v>
      </c>
      <c r="F64" t="s">
        <v>26</v>
      </c>
      <c r="G64">
        <v>0</v>
      </c>
    </row>
    <row r="65" spans="1:7" x14ac:dyDescent="0.2">
      <c r="A65" t="s">
        <v>1066</v>
      </c>
      <c r="B65" s="1">
        <v>43281</v>
      </c>
      <c r="C65">
        <v>38.75</v>
      </c>
      <c r="D65">
        <v>1</v>
      </c>
      <c r="E65" t="s">
        <v>1074</v>
      </c>
      <c r="F65" t="s">
        <v>26</v>
      </c>
      <c r="G65">
        <v>0</v>
      </c>
    </row>
    <row r="66" spans="1:7" x14ac:dyDescent="0.2">
      <c r="A66" t="s">
        <v>1066</v>
      </c>
      <c r="B66" s="1">
        <v>43281</v>
      </c>
      <c r="C66">
        <f>C65+2.5</f>
        <v>41.25</v>
      </c>
      <c r="D66">
        <v>16</v>
      </c>
      <c r="E66" t="s">
        <v>1071</v>
      </c>
      <c r="F66" t="s">
        <v>38</v>
      </c>
      <c r="G66">
        <v>0</v>
      </c>
    </row>
    <row r="67" spans="1:7" x14ac:dyDescent="0.2">
      <c r="A67" t="s">
        <v>1066</v>
      </c>
      <c r="B67" s="1">
        <v>43281</v>
      </c>
      <c r="C67">
        <v>41.25</v>
      </c>
      <c r="D67">
        <v>16</v>
      </c>
      <c r="E67" t="s">
        <v>1072</v>
      </c>
      <c r="F67" t="s">
        <v>38</v>
      </c>
      <c r="G67">
        <v>0</v>
      </c>
    </row>
    <row r="68" spans="1:7" x14ac:dyDescent="0.2">
      <c r="A68" t="s">
        <v>1066</v>
      </c>
      <c r="B68" s="1">
        <v>43281</v>
      </c>
      <c r="C68">
        <v>41.25</v>
      </c>
      <c r="D68">
        <v>16</v>
      </c>
      <c r="E68" t="s">
        <v>1073</v>
      </c>
      <c r="F68" t="s">
        <v>38</v>
      </c>
      <c r="G68">
        <v>0</v>
      </c>
    </row>
    <row r="69" spans="1:7" x14ac:dyDescent="0.2">
      <c r="A69" t="s">
        <v>1066</v>
      </c>
      <c r="B69" s="1">
        <v>43281</v>
      </c>
      <c r="C69">
        <v>41.25</v>
      </c>
      <c r="D69">
        <v>16</v>
      </c>
      <c r="E69" t="s">
        <v>1074</v>
      </c>
      <c r="F69" t="s">
        <v>38</v>
      </c>
      <c r="G69">
        <v>0</v>
      </c>
    </row>
    <row r="70" spans="1:7" x14ac:dyDescent="0.2">
      <c r="A70" t="s">
        <v>1066</v>
      </c>
      <c r="B70" s="1">
        <v>43281</v>
      </c>
      <c r="C70">
        <f>C69+2.5</f>
        <v>43.75</v>
      </c>
      <c r="D70">
        <v>15</v>
      </c>
      <c r="E70" t="s">
        <v>1071</v>
      </c>
      <c r="F70" t="s">
        <v>38</v>
      </c>
      <c r="G70">
        <v>0</v>
      </c>
    </row>
    <row r="71" spans="1:7" x14ac:dyDescent="0.2">
      <c r="A71" t="s">
        <v>1066</v>
      </c>
      <c r="B71" s="1">
        <v>43281</v>
      </c>
      <c r="C71">
        <v>43.75</v>
      </c>
      <c r="D71">
        <v>15</v>
      </c>
      <c r="E71" t="s">
        <v>1072</v>
      </c>
      <c r="F71" t="s">
        <v>38</v>
      </c>
      <c r="G71">
        <v>0</v>
      </c>
    </row>
    <row r="72" spans="1:7" x14ac:dyDescent="0.2">
      <c r="A72" t="s">
        <v>1066</v>
      </c>
      <c r="B72" s="1">
        <v>43281</v>
      </c>
      <c r="C72">
        <v>43.75</v>
      </c>
      <c r="D72">
        <v>15</v>
      </c>
      <c r="E72" t="s">
        <v>1073</v>
      </c>
      <c r="F72" t="s">
        <v>38</v>
      </c>
      <c r="G72">
        <v>0</v>
      </c>
    </row>
    <row r="73" spans="1:7" x14ac:dyDescent="0.2">
      <c r="A73" t="s">
        <v>1066</v>
      </c>
      <c r="B73" s="1">
        <v>43281</v>
      </c>
      <c r="C73">
        <v>43.75</v>
      </c>
      <c r="D73">
        <v>15</v>
      </c>
      <c r="E73" t="s">
        <v>1074</v>
      </c>
      <c r="F73" t="s">
        <v>38</v>
      </c>
      <c r="G73">
        <v>0</v>
      </c>
    </row>
    <row r="74" spans="1:7" x14ac:dyDescent="0.2">
      <c r="A74" t="s">
        <v>1066</v>
      </c>
      <c r="B74" s="1">
        <v>43281</v>
      </c>
      <c r="C74">
        <f>C73+2.5</f>
        <v>46.25</v>
      </c>
      <c r="D74">
        <v>14</v>
      </c>
      <c r="E74" t="s">
        <v>1071</v>
      </c>
      <c r="F74" t="s">
        <v>38</v>
      </c>
      <c r="G74">
        <v>0</v>
      </c>
    </row>
    <row r="75" spans="1:7" x14ac:dyDescent="0.2">
      <c r="A75" t="s">
        <v>1066</v>
      </c>
      <c r="B75" s="1">
        <v>43281</v>
      </c>
      <c r="C75">
        <v>46.25</v>
      </c>
      <c r="D75">
        <v>14</v>
      </c>
      <c r="E75" t="s">
        <v>1072</v>
      </c>
      <c r="F75" t="s">
        <v>38</v>
      </c>
      <c r="G75">
        <v>0</v>
      </c>
    </row>
    <row r="76" spans="1:7" x14ac:dyDescent="0.2">
      <c r="A76" t="s">
        <v>1066</v>
      </c>
      <c r="B76" s="1">
        <v>43281</v>
      </c>
      <c r="C76">
        <v>46.25</v>
      </c>
      <c r="D76">
        <v>14</v>
      </c>
      <c r="E76" t="s">
        <v>1073</v>
      </c>
      <c r="F76" t="s">
        <v>38</v>
      </c>
      <c r="G76">
        <v>0</v>
      </c>
    </row>
    <row r="77" spans="1:7" x14ac:dyDescent="0.2">
      <c r="A77" t="s">
        <v>1066</v>
      </c>
      <c r="B77" s="1">
        <v>43281</v>
      </c>
      <c r="C77">
        <v>46.25</v>
      </c>
      <c r="D77">
        <v>14</v>
      </c>
      <c r="E77" t="s">
        <v>1074</v>
      </c>
      <c r="F77" t="s">
        <v>38</v>
      </c>
      <c r="G77">
        <v>0</v>
      </c>
    </row>
    <row r="78" spans="1:7" x14ac:dyDescent="0.2">
      <c r="A78" t="s">
        <v>1066</v>
      </c>
      <c r="B78" s="1">
        <v>43281</v>
      </c>
      <c r="C78">
        <f>C77+2.5</f>
        <v>48.75</v>
      </c>
      <c r="D78">
        <v>13</v>
      </c>
      <c r="E78" t="s">
        <v>1071</v>
      </c>
      <c r="F78" t="s">
        <v>38</v>
      </c>
      <c r="G78">
        <v>0</v>
      </c>
    </row>
    <row r="79" spans="1:7" x14ac:dyDescent="0.2">
      <c r="A79" t="s">
        <v>1066</v>
      </c>
      <c r="B79" s="1">
        <v>43281</v>
      </c>
      <c r="C79">
        <v>48.75</v>
      </c>
      <c r="D79">
        <v>13</v>
      </c>
      <c r="E79" t="s">
        <v>1072</v>
      </c>
      <c r="F79" t="s">
        <v>38</v>
      </c>
      <c r="G79">
        <v>0</v>
      </c>
    </row>
    <row r="80" spans="1:7" x14ac:dyDescent="0.2">
      <c r="A80" t="s">
        <v>1066</v>
      </c>
      <c r="B80" s="1">
        <v>43281</v>
      </c>
      <c r="C80">
        <v>48.75</v>
      </c>
      <c r="D80">
        <v>13</v>
      </c>
      <c r="E80" t="s">
        <v>1073</v>
      </c>
      <c r="F80" t="s">
        <v>38</v>
      </c>
      <c r="G80">
        <v>0</v>
      </c>
    </row>
    <row r="81" spans="1:7" x14ac:dyDescent="0.2">
      <c r="A81" t="s">
        <v>1066</v>
      </c>
      <c r="B81" s="1">
        <v>43281</v>
      </c>
      <c r="C81">
        <v>48.75</v>
      </c>
      <c r="D81">
        <v>13</v>
      </c>
      <c r="E81" t="s">
        <v>1074</v>
      </c>
      <c r="F81" t="s">
        <v>38</v>
      </c>
      <c r="G81">
        <v>0</v>
      </c>
    </row>
    <row r="82" spans="1:7" x14ac:dyDescent="0.2">
      <c r="A82" t="s">
        <v>1066</v>
      </c>
      <c r="B82" s="1">
        <v>43281</v>
      </c>
      <c r="C82">
        <f>C81+2.5</f>
        <v>51.25</v>
      </c>
      <c r="D82">
        <v>12</v>
      </c>
      <c r="E82" t="s">
        <v>1071</v>
      </c>
      <c r="F82" t="s">
        <v>38</v>
      </c>
      <c r="G82">
        <v>0</v>
      </c>
    </row>
    <row r="83" spans="1:7" x14ac:dyDescent="0.2">
      <c r="A83" t="s">
        <v>1066</v>
      </c>
      <c r="B83" s="1">
        <v>43281</v>
      </c>
      <c r="C83">
        <v>51.25</v>
      </c>
      <c r="D83">
        <v>12</v>
      </c>
      <c r="E83" t="s">
        <v>1072</v>
      </c>
      <c r="F83" t="s">
        <v>38</v>
      </c>
      <c r="G83">
        <v>0</v>
      </c>
    </row>
    <row r="84" spans="1:7" x14ac:dyDescent="0.2">
      <c r="A84" t="s">
        <v>1066</v>
      </c>
      <c r="B84" s="1">
        <v>43281</v>
      </c>
      <c r="C84">
        <v>51.25</v>
      </c>
      <c r="D84">
        <v>12</v>
      </c>
      <c r="E84" t="s">
        <v>1073</v>
      </c>
      <c r="F84" t="s">
        <v>38</v>
      </c>
      <c r="G84">
        <v>0</v>
      </c>
    </row>
    <row r="85" spans="1:7" x14ac:dyDescent="0.2">
      <c r="A85" t="s">
        <v>1066</v>
      </c>
      <c r="B85" s="1">
        <v>43281</v>
      </c>
      <c r="C85">
        <v>51.25</v>
      </c>
      <c r="D85">
        <v>12</v>
      </c>
      <c r="E85" t="s">
        <v>1074</v>
      </c>
      <c r="F85" t="s">
        <v>38</v>
      </c>
      <c r="G85">
        <v>0</v>
      </c>
    </row>
    <row r="86" spans="1:7" x14ac:dyDescent="0.2">
      <c r="A86" t="s">
        <v>1066</v>
      </c>
      <c r="B86" s="1">
        <v>43281</v>
      </c>
      <c r="C86">
        <f>C85+2.5</f>
        <v>53.75</v>
      </c>
      <c r="D86">
        <v>11</v>
      </c>
      <c r="E86" t="s">
        <v>1071</v>
      </c>
      <c r="F86" t="s">
        <v>38</v>
      </c>
      <c r="G86">
        <v>0</v>
      </c>
    </row>
    <row r="87" spans="1:7" x14ac:dyDescent="0.2">
      <c r="A87" t="s">
        <v>1066</v>
      </c>
      <c r="B87" s="1">
        <v>43281</v>
      </c>
      <c r="C87">
        <v>53.75</v>
      </c>
      <c r="D87">
        <v>11</v>
      </c>
      <c r="E87" t="s">
        <v>1072</v>
      </c>
      <c r="F87" t="s">
        <v>38</v>
      </c>
      <c r="G87">
        <v>0</v>
      </c>
    </row>
    <row r="88" spans="1:7" x14ac:dyDescent="0.2">
      <c r="A88" t="s">
        <v>1066</v>
      </c>
      <c r="B88" s="1">
        <v>43281</v>
      </c>
      <c r="C88">
        <v>53.75</v>
      </c>
      <c r="D88">
        <v>11</v>
      </c>
      <c r="E88" t="s">
        <v>1073</v>
      </c>
      <c r="F88" t="s">
        <v>38</v>
      </c>
      <c r="G88">
        <v>0</v>
      </c>
    </row>
    <row r="89" spans="1:7" x14ac:dyDescent="0.2">
      <c r="A89" t="s">
        <v>1066</v>
      </c>
      <c r="B89" s="1">
        <v>43281</v>
      </c>
      <c r="C89">
        <v>53.75</v>
      </c>
      <c r="D89">
        <v>11</v>
      </c>
      <c r="E89" t="s">
        <v>1074</v>
      </c>
      <c r="F89" t="s">
        <v>38</v>
      </c>
      <c r="G89">
        <v>0</v>
      </c>
    </row>
    <row r="90" spans="1:7" x14ac:dyDescent="0.2">
      <c r="A90" t="s">
        <v>1066</v>
      </c>
      <c r="B90" s="1">
        <v>43281</v>
      </c>
      <c r="C90">
        <f>C89+2.5</f>
        <v>56.25</v>
      </c>
      <c r="D90">
        <v>10</v>
      </c>
      <c r="E90" t="s">
        <v>1071</v>
      </c>
      <c r="F90" t="s">
        <v>38</v>
      </c>
      <c r="G90">
        <v>0</v>
      </c>
    </row>
    <row r="91" spans="1:7" x14ac:dyDescent="0.2">
      <c r="A91" t="s">
        <v>1066</v>
      </c>
      <c r="B91" s="1">
        <v>43281</v>
      </c>
      <c r="C91">
        <v>56.25</v>
      </c>
      <c r="D91">
        <v>10</v>
      </c>
      <c r="E91" t="s">
        <v>1072</v>
      </c>
      <c r="F91" t="s">
        <v>38</v>
      </c>
      <c r="G91">
        <v>0</v>
      </c>
    </row>
    <row r="92" spans="1:7" x14ac:dyDescent="0.2">
      <c r="A92" t="s">
        <v>1066</v>
      </c>
      <c r="B92" s="1">
        <v>43281</v>
      </c>
      <c r="C92">
        <v>56.25</v>
      </c>
      <c r="D92">
        <v>10</v>
      </c>
      <c r="E92" t="s">
        <v>1073</v>
      </c>
      <c r="F92" t="s">
        <v>38</v>
      </c>
      <c r="G92">
        <v>0</v>
      </c>
    </row>
    <row r="93" spans="1:7" x14ac:dyDescent="0.2">
      <c r="A93" t="s">
        <v>1066</v>
      </c>
      <c r="B93" s="1">
        <v>43281</v>
      </c>
      <c r="C93">
        <v>56.25</v>
      </c>
      <c r="D93">
        <v>10</v>
      </c>
      <c r="E93" t="s">
        <v>1074</v>
      </c>
      <c r="F93" t="s">
        <v>38</v>
      </c>
      <c r="G93">
        <v>0</v>
      </c>
    </row>
    <row r="94" spans="1:7" x14ac:dyDescent="0.2">
      <c r="A94" t="s">
        <v>1066</v>
      </c>
      <c r="B94" s="1">
        <v>43281</v>
      </c>
      <c r="C94">
        <f>C93+2.5</f>
        <v>58.75</v>
      </c>
      <c r="D94">
        <v>9</v>
      </c>
      <c r="E94" t="s">
        <v>1071</v>
      </c>
      <c r="F94" t="s">
        <v>38</v>
      </c>
      <c r="G94">
        <v>0</v>
      </c>
    </row>
    <row r="95" spans="1:7" x14ac:dyDescent="0.2">
      <c r="A95" t="s">
        <v>1066</v>
      </c>
      <c r="B95" s="1">
        <v>43281</v>
      </c>
      <c r="C95">
        <v>58.75</v>
      </c>
      <c r="D95">
        <v>9</v>
      </c>
      <c r="E95" t="s">
        <v>1072</v>
      </c>
      <c r="F95" t="s">
        <v>38</v>
      </c>
      <c r="G95">
        <v>0</v>
      </c>
    </row>
    <row r="96" spans="1:7" x14ac:dyDescent="0.2">
      <c r="A96" t="s">
        <v>1066</v>
      </c>
      <c r="B96" s="1">
        <v>43281</v>
      </c>
      <c r="C96">
        <v>58.75</v>
      </c>
      <c r="D96">
        <v>9</v>
      </c>
      <c r="E96" t="s">
        <v>1073</v>
      </c>
      <c r="F96" t="s">
        <v>38</v>
      </c>
      <c r="G96">
        <v>0</v>
      </c>
    </row>
    <row r="97" spans="1:7" x14ac:dyDescent="0.2">
      <c r="A97" t="s">
        <v>1066</v>
      </c>
      <c r="B97" s="1">
        <v>43281</v>
      </c>
      <c r="C97">
        <v>58.75</v>
      </c>
      <c r="D97">
        <v>9</v>
      </c>
      <c r="E97" t="s">
        <v>1074</v>
      </c>
      <c r="F97" t="s">
        <v>38</v>
      </c>
      <c r="G97">
        <v>0</v>
      </c>
    </row>
    <row r="98" spans="1:7" x14ac:dyDescent="0.2">
      <c r="A98" t="s">
        <v>1066</v>
      </c>
      <c r="B98" s="1">
        <v>43281</v>
      </c>
      <c r="C98">
        <f>C97+2.5</f>
        <v>61.25</v>
      </c>
      <c r="D98">
        <v>8</v>
      </c>
      <c r="E98" t="s">
        <v>1071</v>
      </c>
      <c r="F98" t="s">
        <v>38</v>
      </c>
      <c r="G98">
        <v>1</v>
      </c>
    </row>
    <row r="99" spans="1:7" x14ac:dyDescent="0.2">
      <c r="A99" t="s">
        <v>1066</v>
      </c>
      <c r="B99" s="1">
        <v>43281</v>
      </c>
      <c r="C99">
        <v>61.25</v>
      </c>
      <c r="D99">
        <v>8</v>
      </c>
      <c r="E99" t="s">
        <v>1072</v>
      </c>
      <c r="F99" t="s">
        <v>38</v>
      </c>
      <c r="G99">
        <v>0</v>
      </c>
    </row>
    <row r="100" spans="1:7" x14ac:dyDescent="0.2">
      <c r="A100" t="s">
        <v>1066</v>
      </c>
      <c r="B100" s="1">
        <v>43281</v>
      </c>
      <c r="C100">
        <v>61.25</v>
      </c>
      <c r="D100">
        <v>8</v>
      </c>
      <c r="E100" t="s">
        <v>1073</v>
      </c>
      <c r="F100" t="s">
        <v>38</v>
      </c>
      <c r="G100">
        <v>0</v>
      </c>
    </row>
    <row r="101" spans="1:7" x14ac:dyDescent="0.2">
      <c r="A101" t="s">
        <v>1066</v>
      </c>
      <c r="B101" s="1">
        <v>43281</v>
      </c>
      <c r="C101">
        <v>61.25</v>
      </c>
      <c r="D101">
        <v>8</v>
      </c>
      <c r="E101" t="s">
        <v>1074</v>
      </c>
      <c r="F101" t="s">
        <v>38</v>
      </c>
      <c r="G101">
        <v>0</v>
      </c>
    </row>
    <row r="102" spans="1:7" x14ac:dyDescent="0.2">
      <c r="A102" t="s">
        <v>1066</v>
      </c>
      <c r="B102" s="1">
        <v>43281</v>
      </c>
      <c r="C102">
        <f>C101+2.5</f>
        <v>63.75</v>
      </c>
      <c r="D102">
        <v>7</v>
      </c>
      <c r="E102" t="s">
        <v>1071</v>
      </c>
      <c r="F102" t="s">
        <v>38</v>
      </c>
      <c r="G102">
        <v>0</v>
      </c>
    </row>
    <row r="103" spans="1:7" x14ac:dyDescent="0.2">
      <c r="A103" t="s">
        <v>1066</v>
      </c>
      <c r="B103" s="1">
        <v>43281</v>
      </c>
      <c r="C103">
        <v>63.75</v>
      </c>
      <c r="D103">
        <v>7</v>
      </c>
      <c r="E103" t="s">
        <v>1072</v>
      </c>
      <c r="F103" t="s">
        <v>38</v>
      </c>
      <c r="G103">
        <v>0</v>
      </c>
    </row>
    <row r="104" spans="1:7" x14ac:dyDescent="0.2">
      <c r="A104" t="s">
        <v>1066</v>
      </c>
      <c r="B104" s="1">
        <v>43281</v>
      </c>
      <c r="C104">
        <v>63.75</v>
      </c>
      <c r="D104">
        <v>7</v>
      </c>
      <c r="E104" t="s">
        <v>1073</v>
      </c>
      <c r="F104" t="s">
        <v>38</v>
      </c>
      <c r="G104">
        <v>0</v>
      </c>
    </row>
    <row r="105" spans="1:7" x14ac:dyDescent="0.2">
      <c r="A105" t="s">
        <v>1066</v>
      </c>
      <c r="B105" s="1">
        <v>43281</v>
      </c>
      <c r="C105">
        <v>63.75</v>
      </c>
      <c r="D105">
        <v>7</v>
      </c>
      <c r="E105" t="s">
        <v>1074</v>
      </c>
      <c r="F105" t="s">
        <v>38</v>
      </c>
      <c r="G105">
        <v>0</v>
      </c>
    </row>
    <row r="106" spans="1:7" x14ac:dyDescent="0.2">
      <c r="A106" t="s">
        <v>1066</v>
      </c>
      <c r="B106" s="1">
        <v>43281</v>
      </c>
      <c r="C106">
        <f>C105+2.5</f>
        <v>66.25</v>
      </c>
      <c r="D106">
        <v>6</v>
      </c>
      <c r="E106" t="s">
        <v>1071</v>
      </c>
      <c r="F106" t="s">
        <v>38</v>
      </c>
      <c r="G106">
        <v>1</v>
      </c>
    </row>
    <row r="107" spans="1:7" x14ac:dyDescent="0.2">
      <c r="A107" t="s">
        <v>1066</v>
      </c>
      <c r="B107" s="1">
        <v>43281</v>
      </c>
      <c r="C107">
        <v>66.25</v>
      </c>
      <c r="D107">
        <v>6</v>
      </c>
      <c r="E107" t="s">
        <v>1072</v>
      </c>
      <c r="F107" t="s">
        <v>38</v>
      </c>
      <c r="G107">
        <v>0</v>
      </c>
    </row>
    <row r="108" spans="1:7" x14ac:dyDescent="0.2">
      <c r="A108" t="s">
        <v>1066</v>
      </c>
      <c r="B108" s="1">
        <v>43281</v>
      </c>
      <c r="C108">
        <v>66.25</v>
      </c>
      <c r="D108">
        <v>6</v>
      </c>
      <c r="E108" t="s">
        <v>1073</v>
      </c>
      <c r="F108" t="s">
        <v>38</v>
      </c>
      <c r="G108">
        <v>0</v>
      </c>
    </row>
    <row r="109" spans="1:7" x14ac:dyDescent="0.2">
      <c r="A109" t="s">
        <v>1066</v>
      </c>
      <c r="B109" s="1">
        <v>43281</v>
      </c>
      <c r="C109">
        <v>66.25</v>
      </c>
      <c r="D109">
        <v>6</v>
      </c>
      <c r="E109" t="s">
        <v>1074</v>
      </c>
      <c r="F109" t="s">
        <v>38</v>
      </c>
      <c r="G109">
        <v>1</v>
      </c>
    </row>
    <row r="110" spans="1:7" x14ac:dyDescent="0.2">
      <c r="A110" t="s">
        <v>1066</v>
      </c>
      <c r="B110" s="1">
        <v>43281</v>
      </c>
      <c r="C110">
        <f>C109+2.5</f>
        <v>68.75</v>
      </c>
      <c r="D110">
        <v>5</v>
      </c>
      <c r="E110" t="s">
        <v>1071</v>
      </c>
      <c r="F110" t="s">
        <v>38</v>
      </c>
      <c r="G110">
        <v>1</v>
      </c>
    </row>
    <row r="111" spans="1:7" x14ac:dyDescent="0.2">
      <c r="A111" t="s">
        <v>1066</v>
      </c>
      <c r="B111" s="1">
        <v>43281</v>
      </c>
      <c r="C111">
        <v>68.75</v>
      </c>
      <c r="D111">
        <v>5</v>
      </c>
      <c r="E111" t="s">
        <v>1072</v>
      </c>
      <c r="F111" t="s">
        <v>38</v>
      </c>
      <c r="G111">
        <v>0</v>
      </c>
    </row>
    <row r="112" spans="1:7" x14ac:dyDescent="0.2">
      <c r="A112" t="s">
        <v>1066</v>
      </c>
      <c r="B112" s="1">
        <v>43281</v>
      </c>
      <c r="C112">
        <v>68.75</v>
      </c>
      <c r="D112">
        <v>5</v>
      </c>
      <c r="E112" t="s">
        <v>1073</v>
      </c>
      <c r="F112" t="s">
        <v>38</v>
      </c>
      <c r="G112">
        <v>0</v>
      </c>
    </row>
    <row r="113" spans="1:7" x14ac:dyDescent="0.2">
      <c r="A113" t="s">
        <v>1066</v>
      </c>
      <c r="B113" s="1">
        <v>43281</v>
      </c>
      <c r="C113">
        <v>68.75</v>
      </c>
      <c r="D113">
        <v>5</v>
      </c>
      <c r="E113" t="s">
        <v>1074</v>
      </c>
      <c r="F113" t="s">
        <v>38</v>
      </c>
      <c r="G113">
        <v>0</v>
      </c>
    </row>
    <row r="114" spans="1:7" x14ac:dyDescent="0.2">
      <c r="A114" t="s">
        <v>1066</v>
      </c>
      <c r="B114" s="1">
        <v>43281</v>
      </c>
      <c r="C114">
        <f>C113+2.5</f>
        <v>71.25</v>
      </c>
      <c r="D114">
        <v>4</v>
      </c>
      <c r="E114" t="s">
        <v>1071</v>
      </c>
      <c r="F114" t="s">
        <v>38</v>
      </c>
      <c r="G114">
        <v>0</v>
      </c>
    </row>
    <row r="115" spans="1:7" x14ac:dyDescent="0.2">
      <c r="A115" t="s">
        <v>1066</v>
      </c>
      <c r="B115" s="1">
        <v>43281</v>
      </c>
      <c r="C115">
        <v>71.25</v>
      </c>
      <c r="D115">
        <v>4</v>
      </c>
      <c r="E115" t="s">
        <v>1072</v>
      </c>
      <c r="F115" t="s">
        <v>38</v>
      </c>
      <c r="G115">
        <v>1</v>
      </c>
    </row>
    <row r="116" spans="1:7" x14ac:dyDescent="0.2">
      <c r="A116" t="s">
        <v>1066</v>
      </c>
      <c r="B116" s="1">
        <v>43281</v>
      </c>
      <c r="C116">
        <v>71.25</v>
      </c>
      <c r="D116">
        <v>4</v>
      </c>
      <c r="E116" t="s">
        <v>1073</v>
      </c>
      <c r="F116" t="s">
        <v>38</v>
      </c>
      <c r="G116">
        <v>0</v>
      </c>
    </row>
    <row r="117" spans="1:7" x14ac:dyDescent="0.2">
      <c r="A117" t="s">
        <v>1066</v>
      </c>
      <c r="B117" s="1">
        <v>43281</v>
      </c>
      <c r="C117">
        <v>71.25</v>
      </c>
      <c r="D117">
        <v>4</v>
      </c>
      <c r="E117" t="s">
        <v>1074</v>
      </c>
      <c r="F117" t="s">
        <v>38</v>
      </c>
      <c r="G117">
        <v>0</v>
      </c>
    </row>
    <row r="118" spans="1:7" x14ac:dyDescent="0.2">
      <c r="A118" t="s">
        <v>1066</v>
      </c>
      <c r="B118" s="1">
        <v>43281</v>
      </c>
      <c r="C118">
        <f>C117+2.5</f>
        <v>73.75</v>
      </c>
      <c r="D118">
        <v>3</v>
      </c>
      <c r="E118" t="s">
        <v>1071</v>
      </c>
      <c r="F118" t="s">
        <v>38</v>
      </c>
      <c r="G118">
        <v>1</v>
      </c>
    </row>
    <row r="119" spans="1:7" x14ac:dyDescent="0.2">
      <c r="A119" t="s">
        <v>1066</v>
      </c>
      <c r="B119" s="1">
        <v>43281</v>
      </c>
      <c r="C119">
        <v>73.75</v>
      </c>
      <c r="D119">
        <v>3</v>
      </c>
      <c r="E119" t="s">
        <v>1072</v>
      </c>
      <c r="F119" t="s">
        <v>38</v>
      </c>
      <c r="G119">
        <v>0</v>
      </c>
    </row>
    <row r="120" spans="1:7" x14ac:dyDescent="0.2">
      <c r="A120" t="s">
        <v>1066</v>
      </c>
      <c r="B120" s="1">
        <v>43281</v>
      </c>
      <c r="C120">
        <v>73.75</v>
      </c>
      <c r="D120">
        <v>3</v>
      </c>
      <c r="E120" t="s">
        <v>1073</v>
      </c>
      <c r="F120" t="s">
        <v>38</v>
      </c>
      <c r="G120">
        <v>0</v>
      </c>
    </row>
    <row r="121" spans="1:7" x14ac:dyDescent="0.2">
      <c r="A121" t="s">
        <v>1066</v>
      </c>
      <c r="B121" s="1">
        <v>43281</v>
      </c>
      <c r="C121">
        <v>73.75</v>
      </c>
      <c r="D121">
        <v>3</v>
      </c>
      <c r="E121" t="s">
        <v>1074</v>
      </c>
      <c r="F121" t="s">
        <v>38</v>
      </c>
      <c r="G121">
        <v>1</v>
      </c>
    </row>
    <row r="122" spans="1:7" x14ac:dyDescent="0.2">
      <c r="A122" t="s">
        <v>1066</v>
      </c>
      <c r="B122" s="1">
        <v>43281</v>
      </c>
      <c r="C122">
        <f>C121+2.5</f>
        <v>76.25</v>
      </c>
      <c r="D122">
        <v>2</v>
      </c>
      <c r="E122" t="s">
        <v>1071</v>
      </c>
      <c r="F122" t="s">
        <v>38</v>
      </c>
      <c r="G122">
        <v>0</v>
      </c>
    </row>
    <row r="123" spans="1:7" x14ac:dyDescent="0.2">
      <c r="A123" t="s">
        <v>1066</v>
      </c>
      <c r="B123" s="1">
        <v>43281</v>
      </c>
      <c r="C123">
        <v>76.25</v>
      </c>
      <c r="D123">
        <v>2</v>
      </c>
      <c r="E123" t="s">
        <v>1072</v>
      </c>
      <c r="F123" t="s">
        <v>38</v>
      </c>
      <c r="G123">
        <v>0</v>
      </c>
    </row>
    <row r="124" spans="1:7" x14ac:dyDescent="0.2">
      <c r="A124" t="s">
        <v>1066</v>
      </c>
      <c r="B124" s="1">
        <v>43281</v>
      </c>
      <c r="C124">
        <v>76.25</v>
      </c>
      <c r="D124">
        <v>2</v>
      </c>
      <c r="E124" t="s">
        <v>1073</v>
      </c>
      <c r="F124" t="s">
        <v>38</v>
      </c>
      <c r="G124">
        <v>1</v>
      </c>
    </row>
    <row r="125" spans="1:7" x14ac:dyDescent="0.2">
      <c r="A125" t="s">
        <v>1066</v>
      </c>
      <c r="B125" s="1">
        <v>43281</v>
      </c>
      <c r="C125">
        <v>76.25</v>
      </c>
      <c r="D125">
        <v>2</v>
      </c>
      <c r="E125" t="s">
        <v>1074</v>
      </c>
      <c r="F125" t="s">
        <v>38</v>
      </c>
      <c r="G125">
        <v>1</v>
      </c>
    </row>
    <row r="126" spans="1:7" x14ac:dyDescent="0.2">
      <c r="A126" t="s">
        <v>1066</v>
      </c>
      <c r="B126" s="1">
        <v>43281</v>
      </c>
      <c r="C126">
        <f>C125+2.5</f>
        <v>78.75</v>
      </c>
      <c r="D126">
        <v>1</v>
      </c>
      <c r="E126" t="s">
        <v>1071</v>
      </c>
      <c r="F126" t="s">
        <v>38</v>
      </c>
      <c r="G126">
        <v>0</v>
      </c>
    </row>
    <row r="127" spans="1:7" x14ac:dyDescent="0.2">
      <c r="A127" t="s">
        <v>1066</v>
      </c>
      <c r="B127" s="1">
        <v>43281</v>
      </c>
      <c r="C127">
        <v>78.75</v>
      </c>
      <c r="D127">
        <v>1</v>
      </c>
      <c r="E127" t="s">
        <v>1072</v>
      </c>
      <c r="F127" t="s">
        <v>38</v>
      </c>
      <c r="G127">
        <v>0</v>
      </c>
    </row>
    <row r="128" spans="1:7" x14ac:dyDescent="0.2">
      <c r="A128" t="s">
        <v>1066</v>
      </c>
      <c r="B128" s="1">
        <v>43281</v>
      </c>
      <c r="C128">
        <v>78.75</v>
      </c>
      <c r="D128">
        <v>1</v>
      </c>
      <c r="E128" t="s">
        <v>1073</v>
      </c>
      <c r="F128" t="s">
        <v>38</v>
      </c>
      <c r="G128">
        <v>0</v>
      </c>
    </row>
    <row r="129" spans="1:7" x14ac:dyDescent="0.2">
      <c r="A129" t="s">
        <v>1066</v>
      </c>
      <c r="B129" s="1">
        <v>43281</v>
      </c>
      <c r="C129">
        <v>78.75</v>
      </c>
      <c r="D129">
        <v>1</v>
      </c>
      <c r="E129" t="s">
        <v>1074</v>
      </c>
      <c r="F129" t="s">
        <v>38</v>
      </c>
      <c r="G129">
        <v>1</v>
      </c>
    </row>
    <row r="130" spans="1:7" x14ac:dyDescent="0.2">
      <c r="A130" t="s">
        <v>1066</v>
      </c>
      <c r="B130" s="1">
        <v>43281</v>
      </c>
      <c r="C130">
        <f>C129+2.5</f>
        <v>81.25</v>
      </c>
      <c r="D130">
        <f t="shared" ref="D130:D133" si="0">((C130-1.25)/2.5)-16</f>
        <v>16</v>
      </c>
      <c r="E130" t="s">
        <v>1071</v>
      </c>
      <c r="F130" t="s">
        <v>33</v>
      </c>
      <c r="G130">
        <v>0</v>
      </c>
    </row>
    <row r="131" spans="1:7" x14ac:dyDescent="0.2">
      <c r="A131" t="s">
        <v>1066</v>
      </c>
      <c r="B131" s="1">
        <v>43281</v>
      </c>
      <c r="C131">
        <v>81.25</v>
      </c>
      <c r="D131">
        <f t="shared" si="0"/>
        <v>16</v>
      </c>
      <c r="E131" t="s">
        <v>1072</v>
      </c>
      <c r="F131" t="s">
        <v>33</v>
      </c>
      <c r="G131">
        <v>1</v>
      </c>
    </row>
    <row r="132" spans="1:7" x14ac:dyDescent="0.2">
      <c r="A132" t="s">
        <v>1066</v>
      </c>
      <c r="B132" s="1">
        <v>43281</v>
      </c>
      <c r="C132">
        <v>81.25</v>
      </c>
      <c r="D132">
        <f t="shared" si="0"/>
        <v>16</v>
      </c>
      <c r="E132" t="s">
        <v>1073</v>
      </c>
      <c r="F132" t="s">
        <v>33</v>
      </c>
      <c r="G132">
        <v>0</v>
      </c>
    </row>
    <row r="133" spans="1:7" x14ac:dyDescent="0.2">
      <c r="A133" t="s">
        <v>1066</v>
      </c>
      <c r="B133" s="1">
        <v>43281</v>
      </c>
      <c r="C133">
        <v>81.25</v>
      </c>
      <c r="D133">
        <f t="shared" si="0"/>
        <v>16</v>
      </c>
      <c r="E133" t="s">
        <v>1074</v>
      </c>
      <c r="F133" t="s">
        <v>33</v>
      </c>
      <c r="G133">
        <v>1</v>
      </c>
    </row>
    <row r="134" spans="1:7" x14ac:dyDescent="0.2">
      <c r="A134" t="s">
        <v>1066</v>
      </c>
      <c r="B134" s="1">
        <v>43281</v>
      </c>
      <c r="C134">
        <f>C133+2.5</f>
        <v>83.75</v>
      </c>
      <c r="D134">
        <v>15</v>
      </c>
      <c r="E134" t="s">
        <v>1071</v>
      </c>
      <c r="F134" t="s">
        <v>33</v>
      </c>
      <c r="G134">
        <v>0</v>
      </c>
    </row>
    <row r="135" spans="1:7" x14ac:dyDescent="0.2">
      <c r="A135" t="s">
        <v>1066</v>
      </c>
      <c r="B135" s="1">
        <v>43281</v>
      </c>
      <c r="C135">
        <v>83.75</v>
      </c>
      <c r="D135">
        <v>15</v>
      </c>
      <c r="E135" t="s">
        <v>1072</v>
      </c>
      <c r="F135" t="s">
        <v>33</v>
      </c>
      <c r="G135">
        <v>0</v>
      </c>
    </row>
    <row r="136" spans="1:7" x14ac:dyDescent="0.2">
      <c r="A136" t="s">
        <v>1066</v>
      </c>
      <c r="B136" s="1">
        <v>43281</v>
      </c>
      <c r="C136">
        <v>83.75</v>
      </c>
      <c r="D136">
        <v>15</v>
      </c>
      <c r="E136" t="s">
        <v>1073</v>
      </c>
      <c r="F136" t="s">
        <v>33</v>
      </c>
      <c r="G136">
        <v>0</v>
      </c>
    </row>
    <row r="137" spans="1:7" x14ac:dyDescent="0.2">
      <c r="A137" t="s">
        <v>1066</v>
      </c>
      <c r="B137" s="1">
        <v>43281</v>
      </c>
      <c r="C137">
        <v>83.75</v>
      </c>
      <c r="D137">
        <v>15</v>
      </c>
      <c r="E137" t="s">
        <v>1074</v>
      </c>
      <c r="F137" t="s">
        <v>33</v>
      </c>
      <c r="G137">
        <v>1</v>
      </c>
    </row>
    <row r="138" spans="1:7" x14ac:dyDescent="0.2">
      <c r="A138" t="s">
        <v>1066</v>
      </c>
      <c r="B138" s="1">
        <v>43281</v>
      </c>
      <c r="C138">
        <f>C137+2.5</f>
        <v>86.25</v>
      </c>
      <c r="D138">
        <v>14</v>
      </c>
      <c r="E138" t="s">
        <v>1071</v>
      </c>
      <c r="F138" t="s">
        <v>33</v>
      </c>
      <c r="G138">
        <v>0</v>
      </c>
    </row>
    <row r="139" spans="1:7" x14ac:dyDescent="0.2">
      <c r="A139" t="s">
        <v>1066</v>
      </c>
      <c r="B139" s="1">
        <v>43281</v>
      </c>
      <c r="C139">
        <v>86.25</v>
      </c>
      <c r="D139">
        <v>14</v>
      </c>
      <c r="E139" t="s">
        <v>1072</v>
      </c>
      <c r="F139" t="s">
        <v>33</v>
      </c>
      <c r="G139">
        <v>0</v>
      </c>
    </row>
    <row r="140" spans="1:7" x14ac:dyDescent="0.2">
      <c r="A140" t="s">
        <v>1066</v>
      </c>
      <c r="B140" s="1">
        <v>43281</v>
      </c>
      <c r="C140">
        <v>86.25</v>
      </c>
      <c r="D140">
        <v>14</v>
      </c>
      <c r="E140" t="s">
        <v>1073</v>
      </c>
      <c r="F140" t="s">
        <v>33</v>
      </c>
      <c r="G140">
        <v>1</v>
      </c>
    </row>
    <row r="141" spans="1:7" x14ac:dyDescent="0.2">
      <c r="A141" t="s">
        <v>1066</v>
      </c>
      <c r="B141" s="1">
        <v>43281</v>
      </c>
      <c r="C141">
        <v>86.25</v>
      </c>
      <c r="D141">
        <v>14</v>
      </c>
      <c r="E141" t="s">
        <v>1074</v>
      </c>
      <c r="F141" t="s">
        <v>33</v>
      </c>
      <c r="G141">
        <v>0</v>
      </c>
    </row>
    <row r="142" spans="1:7" x14ac:dyDescent="0.2">
      <c r="A142" t="s">
        <v>1066</v>
      </c>
      <c r="B142" s="1">
        <v>43281</v>
      </c>
      <c r="C142">
        <f>C141+2.5</f>
        <v>88.75</v>
      </c>
      <c r="D142">
        <v>13</v>
      </c>
      <c r="E142" t="s">
        <v>1071</v>
      </c>
      <c r="F142" t="s">
        <v>33</v>
      </c>
      <c r="G142">
        <v>0</v>
      </c>
    </row>
    <row r="143" spans="1:7" x14ac:dyDescent="0.2">
      <c r="A143" t="s">
        <v>1066</v>
      </c>
      <c r="B143" s="1">
        <v>43281</v>
      </c>
      <c r="C143">
        <v>88.75</v>
      </c>
      <c r="D143">
        <v>13</v>
      </c>
      <c r="E143" t="s">
        <v>1072</v>
      </c>
      <c r="F143" t="s">
        <v>33</v>
      </c>
      <c r="G143">
        <v>0</v>
      </c>
    </row>
    <row r="144" spans="1:7" x14ac:dyDescent="0.2">
      <c r="A144" t="s">
        <v>1066</v>
      </c>
      <c r="B144" s="1">
        <v>43281</v>
      </c>
      <c r="C144">
        <v>88.75</v>
      </c>
      <c r="D144">
        <v>13</v>
      </c>
      <c r="E144" t="s">
        <v>1073</v>
      </c>
      <c r="F144" t="s">
        <v>33</v>
      </c>
      <c r="G144">
        <v>1</v>
      </c>
    </row>
    <row r="145" spans="1:7" x14ac:dyDescent="0.2">
      <c r="A145" t="s">
        <v>1066</v>
      </c>
      <c r="B145" s="1">
        <v>43281</v>
      </c>
      <c r="C145">
        <v>88.75</v>
      </c>
      <c r="D145">
        <v>13</v>
      </c>
      <c r="E145" t="s">
        <v>1074</v>
      </c>
      <c r="F145" t="s">
        <v>33</v>
      </c>
      <c r="G145">
        <v>0</v>
      </c>
    </row>
    <row r="146" spans="1:7" x14ac:dyDescent="0.2">
      <c r="A146" t="s">
        <v>1066</v>
      </c>
      <c r="B146" s="1">
        <v>43281</v>
      </c>
      <c r="C146">
        <f>C145+2.5</f>
        <v>91.25</v>
      </c>
      <c r="D146">
        <v>12</v>
      </c>
      <c r="E146" t="s">
        <v>1071</v>
      </c>
      <c r="F146" t="s">
        <v>33</v>
      </c>
      <c r="G146">
        <v>0</v>
      </c>
    </row>
    <row r="147" spans="1:7" x14ac:dyDescent="0.2">
      <c r="A147" t="s">
        <v>1066</v>
      </c>
      <c r="B147" s="1">
        <v>43281</v>
      </c>
      <c r="C147">
        <v>91.25</v>
      </c>
      <c r="D147">
        <v>12</v>
      </c>
      <c r="E147" t="s">
        <v>1072</v>
      </c>
      <c r="F147" t="s">
        <v>33</v>
      </c>
      <c r="G147">
        <v>0</v>
      </c>
    </row>
    <row r="148" spans="1:7" x14ac:dyDescent="0.2">
      <c r="A148" t="s">
        <v>1066</v>
      </c>
      <c r="B148" s="1">
        <v>43281</v>
      </c>
      <c r="C148">
        <v>91.25</v>
      </c>
      <c r="D148">
        <v>12</v>
      </c>
      <c r="E148" t="s">
        <v>1073</v>
      </c>
      <c r="F148" t="s">
        <v>33</v>
      </c>
      <c r="G148">
        <v>0</v>
      </c>
    </row>
    <row r="149" spans="1:7" x14ac:dyDescent="0.2">
      <c r="A149" t="s">
        <v>1066</v>
      </c>
      <c r="B149" s="1">
        <v>43281</v>
      </c>
      <c r="C149">
        <v>91.25</v>
      </c>
      <c r="D149">
        <v>12</v>
      </c>
      <c r="E149" t="s">
        <v>1074</v>
      </c>
      <c r="F149" t="s">
        <v>33</v>
      </c>
      <c r="G149">
        <v>0</v>
      </c>
    </row>
    <row r="150" spans="1:7" x14ac:dyDescent="0.2">
      <c r="A150" t="s">
        <v>1066</v>
      </c>
      <c r="B150" s="1">
        <v>43281</v>
      </c>
      <c r="C150">
        <f>C149+2.5</f>
        <v>93.75</v>
      </c>
      <c r="D150">
        <v>11</v>
      </c>
      <c r="E150" t="s">
        <v>1071</v>
      </c>
      <c r="F150" t="s">
        <v>33</v>
      </c>
      <c r="G150">
        <v>0</v>
      </c>
    </row>
    <row r="151" spans="1:7" x14ac:dyDescent="0.2">
      <c r="A151" t="s">
        <v>1066</v>
      </c>
      <c r="B151" s="1">
        <v>43281</v>
      </c>
      <c r="C151">
        <v>93.75</v>
      </c>
      <c r="D151">
        <v>11</v>
      </c>
      <c r="E151" t="s">
        <v>1072</v>
      </c>
      <c r="F151" t="s">
        <v>33</v>
      </c>
      <c r="G151">
        <v>0</v>
      </c>
    </row>
    <row r="152" spans="1:7" x14ac:dyDescent="0.2">
      <c r="A152" t="s">
        <v>1066</v>
      </c>
      <c r="B152" s="1">
        <v>43281</v>
      </c>
      <c r="C152">
        <v>93.75</v>
      </c>
      <c r="D152">
        <v>11</v>
      </c>
      <c r="E152" t="s">
        <v>1073</v>
      </c>
      <c r="F152" t="s">
        <v>33</v>
      </c>
      <c r="G152">
        <v>0</v>
      </c>
    </row>
    <row r="153" spans="1:7" x14ac:dyDescent="0.2">
      <c r="A153" t="s">
        <v>1066</v>
      </c>
      <c r="B153" s="1">
        <v>43281</v>
      </c>
      <c r="C153">
        <v>93.75</v>
      </c>
      <c r="D153">
        <v>11</v>
      </c>
      <c r="E153" t="s">
        <v>1074</v>
      </c>
      <c r="F153" t="s">
        <v>33</v>
      </c>
      <c r="G153">
        <v>0</v>
      </c>
    </row>
    <row r="154" spans="1:7" x14ac:dyDescent="0.2">
      <c r="A154" t="s">
        <v>1066</v>
      </c>
      <c r="B154" s="1">
        <v>43281</v>
      </c>
      <c r="C154">
        <f>C153+2.5</f>
        <v>96.25</v>
      </c>
      <c r="D154">
        <v>10</v>
      </c>
      <c r="E154" t="s">
        <v>1071</v>
      </c>
      <c r="F154" t="s">
        <v>33</v>
      </c>
      <c r="G154">
        <v>0</v>
      </c>
    </row>
    <row r="155" spans="1:7" x14ac:dyDescent="0.2">
      <c r="A155" t="s">
        <v>1066</v>
      </c>
      <c r="B155" s="1">
        <v>43281</v>
      </c>
      <c r="C155">
        <v>96.25</v>
      </c>
      <c r="D155">
        <v>10</v>
      </c>
      <c r="E155" t="s">
        <v>1072</v>
      </c>
      <c r="F155" t="s">
        <v>33</v>
      </c>
      <c r="G155">
        <v>0</v>
      </c>
    </row>
    <row r="156" spans="1:7" x14ac:dyDescent="0.2">
      <c r="A156" t="s">
        <v>1066</v>
      </c>
      <c r="B156" s="1">
        <v>43281</v>
      </c>
      <c r="C156">
        <v>96.25</v>
      </c>
      <c r="D156">
        <v>10</v>
      </c>
      <c r="E156" t="s">
        <v>1073</v>
      </c>
      <c r="F156" t="s">
        <v>33</v>
      </c>
      <c r="G156">
        <v>0</v>
      </c>
    </row>
    <row r="157" spans="1:7" x14ac:dyDescent="0.2">
      <c r="A157" t="s">
        <v>1066</v>
      </c>
      <c r="B157" s="1">
        <v>43281</v>
      </c>
      <c r="C157">
        <v>96.25</v>
      </c>
      <c r="D157">
        <v>10</v>
      </c>
      <c r="E157" t="s">
        <v>1074</v>
      </c>
      <c r="F157" t="s">
        <v>33</v>
      </c>
      <c r="G157">
        <v>1</v>
      </c>
    </row>
    <row r="158" spans="1:7" x14ac:dyDescent="0.2">
      <c r="A158" t="s">
        <v>1066</v>
      </c>
      <c r="B158" s="1">
        <v>43281</v>
      </c>
      <c r="C158">
        <f>C157+2.5</f>
        <v>98.75</v>
      </c>
      <c r="D158">
        <v>9</v>
      </c>
      <c r="E158" t="s">
        <v>1071</v>
      </c>
      <c r="F158" t="s">
        <v>33</v>
      </c>
      <c r="G158">
        <v>0</v>
      </c>
    </row>
    <row r="159" spans="1:7" x14ac:dyDescent="0.2">
      <c r="A159" t="s">
        <v>1066</v>
      </c>
      <c r="B159" s="1">
        <v>43281</v>
      </c>
      <c r="C159">
        <v>98.75</v>
      </c>
      <c r="D159">
        <v>9</v>
      </c>
      <c r="E159" t="s">
        <v>1072</v>
      </c>
      <c r="F159" t="s">
        <v>33</v>
      </c>
      <c r="G159">
        <v>0</v>
      </c>
    </row>
    <row r="160" spans="1:7" x14ac:dyDescent="0.2">
      <c r="A160" t="s">
        <v>1066</v>
      </c>
      <c r="B160" s="1">
        <v>43281</v>
      </c>
      <c r="C160">
        <v>98.75</v>
      </c>
      <c r="D160">
        <v>9</v>
      </c>
      <c r="E160" t="s">
        <v>1073</v>
      </c>
      <c r="F160" t="s">
        <v>33</v>
      </c>
      <c r="G160">
        <v>0</v>
      </c>
    </row>
    <row r="161" spans="1:7" x14ac:dyDescent="0.2">
      <c r="A161" t="s">
        <v>1066</v>
      </c>
      <c r="B161" s="1">
        <v>43281</v>
      </c>
      <c r="C161">
        <v>98.75</v>
      </c>
      <c r="D161">
        <v>9</v>
      </c>
      <c r="E161" t="s">
        <v>1074</v>
      </c>
      <c r="F161" t="s">
        <v>33</v>
      </c>
      <c r="G161">
        <v>0</v>
      </c>
    </row>
    <row r="162" spans="1:7" x14ac:dyDescent="0.2">
      <c r="A162" t="s">
        <v>1066</v>
      </c>
      <c r="B162" s="1">
        <v>43281</v>
      </c>
      <c r="C162">
        <f>C161+2.5</f>
        <v>101.25</v>
      </c>
      <c r="D162">
        <v>8</v>
      </c>
      <c r="E162" t="s">
        <v>1071</v>
      </c>
      <c r="F162" t="s">
        <v>33</v>
      </c>
      <c r="G162">
        <v>0</v>
      </c>
    </row>
    <row r="163" spans="1:7" x14ac:dyDescent="0.2">
      <c r="A163" t="s">
        <v>1066</v>
      </c>
      <c r="B163" s="1">
        <v>43281</v>
      </c>
      <c r="C163">
        <v>101.25</v>
      </c>
      <c r="D163">
        <v>8</v>
      </c>
      <c r="E163" t="s">
        <v>1072</v>
      </c>
      <c r="F163" t="s">
        <v>33</v>
      </c>
      <c r="G163">
        <v>0</v>
      </c>
    </row>
    <row r="164" spans="1:7" x14ac:dyDescent="0.2">
      <c r="A164" t="s">
        <v>1066</v>
      </c>
      <c r="B164" s="1">
        <v>43281</v>
      </c>
      <c r="C164">
        <v>101.25</v>
      </c>
      <c r="D164">
        <v>8</v>
      </c>
      <c r="E164" t="s">
        <v>1073</v>
      </c>
      <c r="F164" t="s">
        <v>33</v>
      </c>
      <c r="G164">
        <v>0</v>
      </c>
    </row>
    <row r="165" spans="1:7" x14ac:dyDescent="0.2">
      <c r="A165" t="s">
        <v>1066</v>
      </c>
      <c r="B165" s="1">
        <v>43281</v>
      </c>
      <c r="C165">
        <v>101.25</v>
      </c>
      <c r="D165">
        <v>8</v>
      </c>
      <c r="E165" t="s">
        <v>1074</v>
      </c>
      <c r="F165" t="s">
        <v>33</v>
      </c>
      <c r="G165">
        <v>0</v>
      </c>
    </row>
    <row r="166" spans="1:7" x14ac:dyDescent="0.2">
      <c r="A166" t="s">
        <v>1066</v>
      </c>
      <c r="B166" s="1">
        <v>43281</v>
      </c>
      <c r="C166">
        <f>C165+2.5</f>
        <v>103.75</v>
      </c>
      <c r="D166">
        <v>7</v>
      </c>
      <c r="E166" t="s">
        <v>1071</v>
      </c>
      <c r="F166" t="s">
        <v>33</v>
      </c>
      <c r="G166">
        <v>0</v>
      </c>
    </row>
    <row r="167" spans="1:7" x14ac:dyDescent="0.2">
      <c r="A167" t="s">
        <v>1066</v>
      </c>
      <c r="B167" s="1">
        <v>43281</v>
      </c>
      <c r="C167">
        <v>103.75</v>
      </c>
      <c r="D167">
        <v>7</v>
      </c>
      <c r="E167" t="s">
        <v>1072</v>
      </c>
      <c r="F167" t="s">
        <v>33</v>
      </c>
      <c r="G167">
        <v>1</v>
      </c>
    </row>
    <row r="168" spans="1:7" x14ac:dyDescent="0.2">
      <c r="A168" t="s">
        <v>1066</v>
      </c>
      <c r="B168" s="1">
        <v>43281</v>
      </c>
      <c r="C168">
        <v>103.75</v>
      </c>
      <c r="D168">
        <v>7</v>
      </c>
      <c r="E168" t="s">
        <v>1073</v>
      </c>
      <c r="F168" t="s">
        <v>33</v>
      </c>
      <c r="G168">
        <v>0</v>
      </c>
    </row>
    <row r="169" spans="1:7" x14ac:dyDescent="0.2">
      <c r="A169" t="s">
        <v>1066</v>
      </c>
      <c r="B169" s="1">
        <v>43281</v>
      </c>
      <c r="C169">
        <v>103.75</v>
      </c>
      <c r="D169">
        <v>7</v>
      </c>
      <c r="E169" t="s">
        <v>1074</v>
      </c>
      <c r="F169" t="s">
        <v>33</v>
      </c>
      <c r="G169">
        <v>0</v>
      </c>
    </row>
    <row r="170" spans="1:7" x14ac:dyDescent="0.2">
      <c r="A170" t="s">
        <v>1066</v>
      </c>
      <c r="B170" s="1">
        <v>43281</v>
      </c>
      <c r="C170">
        <f>C169+2.5</f>
        <v>106.25</v>
      </c>
      <c r="D170">
        <v>6</v>
      </c>
      <c r="E170" t="s">
        <v>1071</v>
      </c>
      <c r="F170" t="s">
        <v>33</v>
      </c>
      <c r="G170">
        <v>0</v>
      </c>
    </row>
    <row r="171" spans="1:7" x14ac:dyDescent="0.2">
      <c r="A171" t="s">
        <v>1066</v>
      </c>
      <c r="B171" s="1">
        <v>43281</v>
      </c>
      <c r="C171">
        <v>106.25</v>
      </c>
      <c r="D171">
        <v>6</v>
      </c>
      <c r="E171" t="s">
        <v>1072</v>
      </c>
      <c r="F171" t="s">
        <v>33</v>
      </c>
      <c r="G171">
        <v>0</v>
      </c>
    </row>
    <row r="172" spans="1:7" x14ac:dyDescent="0.2">
      <c r="A172" t="s">
        <v>1066</v>
      </c>
      <c r="B172" s="1">
        <v>43281</v>
      </c>
      <c r="C172">
        <v>106.25</v>
      </c>
      <c r="D172">
        <v>6</v>
      </c>
      <c r="E172" t="s">
        <v>1073</v>
      </c>
      <c r="F172" t="s">
        <v>33</v>
      </c>
      <c r="G172">
        <v>0</v>
      </c>
    </row>
    <row r="173" spans="1:7" x14ac:dyDescent="0.2">
      <c r="A173" t="s">
        <v>1066</v>
      </c>
      <c r="B173" s="1">
        <v>43281</v>
      </c>
      <c r="C173">
        <v>106.25</v>
      </c>
      <c r="D173">
        <v>6</v>
      </c>
      <c r="E173" t="s">
        <v>1074</v>
      </c>
      <c r="F173" t="s">
        <v>33</v>
      </c>
      <c r="G173">
        <v>0</v>
      </c>
    </row>
    <row r="174" spans="1:7" x14ac:dyDescent="0.2">
      <c r="A174" t="s">
        <v>1066</v>
      </c>
      <c r="B174" s="1">
        <v>43281</v>
      </c>
      <c r="C174">
        <f>C173+2.5</f>
        <v>108.75</v>
      </c>
      <c r="D174">
        <v>5</v>
      </c>
      <c r="E174" t="s">
        <v>1071</v>
      </c>
      <c r="F174" t="s">
        <v>33</v>
      </c>
      <c r="G174">
        <v>0</v>
      </c>
    </row>
    <row r="175" spans="1:7" x14ac:dyDescent="0.2">
      <c r="A175" t="s">
        <v>1066</v>
      </c>
      <c r="B175" s="1">
        <v>43281</v>
      </c>
      <c r="C175">
        <v>108.75</v>
      </c>
      <c r="D175">
        <v>5</v>
      </c>
      <c r="E175" t="s">
        <v>1072</v>
      </c>
      <c r="F175" t="s">
        <v>33</v>
      </c>
      <c r="G175">
        <v>0</v>
      </c>
    </row>
    <row r="176" spans="1:7" x14ac:dyDescent="0.2">
      <c r="A176" t="s">
        <v>1066</v>
      </c>
      <c r="B176" s="1">
        <v>43281</v>
      </c>
      <c r="C176">
        <v>108.75</v>
      </c>
      <c r="D176">
        <v>5</v>
      </c>
      <c r="E176" t="s">
        <v>1073</v>
      </c>
      <c r="F176" t="s">
        <v>33</v>
      </c>
      <c r="G176">
        <v>0</v>
      </c>
    </row>
    <row r="177" spans="1:7" x14ac:dyDescent="0.2">
      <c r="A177" t="s">
        <v>1066</v>
      </c>
      <c r="B177" s="1">
        <v>43281</v>
      </c>
      <c r="C177">
        <v>108.75</v>
      </c>
      <c r="D177">
        <v>5</v>
      </c>
      <c r="E177" t="s">
        <v>1074</v>
      </c>
      <c r="F177" t="s">
        <v>33</v>
      </c>
      <c r="G177">
        <v>0</v>
      </c>
    </row>
    <row r="178" spans="1:7" x14ac:dyDescent="0.2">
      <c r="A178" t="s">
        <v>1066</v>
      </c>
      <c r="B178" s="1">
        <v>43281</v>
      </c>
      <c r="C178">
        <f>C177+2.5</f>
        <v>111.25</v>
      </c>
      <c r="D178">
        <v>4</v>
      </c>
      <c r="E178" t="s">
        <v>1071</v>
      </c>
      <c r="F178" t="s">
        <v>33</v>
      </c>
      <c r="G178">
        <v>0</v>
      </c>
    </row>
    <row r="179" spans="1:7" x14ac:dyDescent="0.2">
      <c r="A179" t="s">
        <v>1066</v>
      </c>
      <c r="B179" s="1">
        <v>43281</v>
      </c>
      <c r="C179">
        <v>111.25</v>
      </c>
      <c r="D179">
        <v>4</v>
      </c>
      <c r="E179" t="s">
        <v>1072</v>
      </c>
      <c r="F179" t="s">
        <v>33</v>
      </c>
      <c r="G179">
        <v>0</v>
      </c>
    </row>
    <row r="180" spans="1:7" x14ac:dyDescent="0.2">
      <c r="A180" t="s">
        <v>1066</v>
      </c>
      <c r="B180" s="1">
        <v>43281</v>
      </c>
      <c r="C180">
        <v>111.25</v>
      </c>
      <c r="D180">
        <v>4</v>
      </c>
      <c r="E180" t="s">
        <v>1073</v>
      </c>
      <c r="F180" t="s">
        <v>33</v>
      </c>
      <c r="G180">
        <v>0</v>
      </c>
    </row>
    <row r="181" spans="1:7" x14ac:dyDescent="0.2">
      <c r="A181" t="s">
        <v>1066</v>
      </c>
      <c r="B181" s="1">
        <v>43281</v>
      </c>
      <c r="C181">
        <v>111.25</v>
      </c>
      <c r="D181">
        <v>4</v>
      </c>
      <c r="E181" t="s">
        <v>1074</v>
      </c>
      <c r="F181" t="s">
        <v>33</v>
      </c>
      <c r="G181">
        <v>0</v>
      </c>
    </row>
    <row r="182" spans="1:7" x14ac:dyDescent="0.2">
      <c r="A182" t="s">
        <v>1066</v>
      </c>
      <c r="B182" s="1">
        <v>43281</v>
      </c>
      <c r="C182">
        <f>C181+2.5</f>
        <v>113.75</v>
      </c>
      <c r="D182">
        <v>3</v>
      </c>
      <c r="E182" t="s">
        <v>1071</v>
      </c>
      <c r="F182" t="s">
        <v>33</v>
      </c>
      <c r="G182">
        <v>1</v>
      </c>
    </row>
    <row r="183" spans="1:7" x14ac:dyDescent="0.2">
      <c r="A183" t="s">
        <v>1066</v>
      </c>
      <c r="B183" s="1">
        <v>43281</v>
      </c>
      <c r="C183">
        <v>113.75</v>
      </c>
      <c r="D183">
        <v>3</v>
      </c>
      <c r="E183" t="s">
        <v>1072</v>
      </c>
      <c r="F183" t="s">
        <v>33</v>
      </c>
      <c r="G183">
        <v>1</v>
      </c>
    </row>
    <row r="184" spans="1:7" x14ac:dyDescent="0.2">
      <c r="A184" t="s">
        <v>1066</v>
      </c>
      <c r="B184" s="1">
        <v>43281</v>
      </c>
      <c r="C184">
        <v>113.75</v>
      </c>
      <c r="D184">
        <v>3</v>
      </c>
      <c r="E184" t="s">
        <v>1073</v>
      </c>
      <c r="F184" t="s">
        <v>33</v>
      </c>
      <c r="G184">
        <v>0</v>
      </c>
    </row>
    <row r="185" spans="1:7" x14ac:dyDescent="0.2">
      <c r="A185" t="s">
        <v>1066</v>
      </c>
      <c r="B185" s="1">
        <v>43281</v>
      </c>
      <c r="C185">
        <v>113.75</v>
      </c>
      <c r="D185">
        <v>3</v>
      </c>
      <c r="E185" t="s">
        <v>1074</v>
      </c>
      <c r="F185" t="s">
        <v>33</v>
      </c>
      <c r="G185">
        <v>0</v>
      </c>
    </row>
    <row r="186" spans="1:7" x14ac:dyDescent="0.2">
      <c r="A186" t="s">
        <v>1066</v>
      </c>
      <c r="B186" s="1">
        <v>43281</v>
      </c>
      <c r="C186">
        <f>C185+2.5</f>
        <v>116.25</v>
      </c>
      <c r="D186">
        <v>2</v>
      </c>
      <c r="E186" t="s">
        <v>1071</v>
      </c>
      <c r="F186" t="s">
        <v>33</v>
      </c>
      <c r="G186">
        <v>0</v>
      </c>
    </row>
    <row r="187" spans="1:7" x14ac:dyDescent="0.2">
      <c r="A187" t="s">
        <v>1066</v>
      </c>
      <c r="B187" s="1">
        <v>43281</v>
      </c>
      <c r="C187">
        <v>116.25</v>
      </c>
      <c r="D187">
        <v>2</v>
      </c>
      <c r="E187" t="s">
        <v>1072</v>
      </c>
      <c r="F187" t="s">
        <v>33</v>
      </c>
      <c r="G187">
        <v>0</v>
      </c>
    </row>
    <row r="188" spans="1:7" x14ac:dyDescent="0.2">
      <c r="A188" t="s">
        <v>1066</v>
      </c>
      <c r="B188" s="1">
        <v>43281</v>
      </c>
      <c r="C188">
        <v>116.25</v>
      </c>
      <c r="D188">
        <v>2</v>
      </c>
      <c r="E188" t="s">
        <v>1073</v>
      </c>
      <c r="F188" t="s">
        <v>33</v>
      </c>
      <c r="G188">
        <v>0</v>
      </c>
    </row>
    <row r="189" spans="1:7" x14ac:dyDescent="0.2">
      <c r="A189" t="s">
        <v>1066</v>
      </c>
      <c r="B189" s="1">
        <v>43281</v>
      </c>
      <c r="C189">
        <v>116.25</v>
      </c>
      <c r="D189">
        <v>2</v>
      </c>
      <c r="E189" t="s">
        <v>1074</v>
      </c>
      <c r="F189" t="s">
        <v>33</v>
      </c>
      <c r="G189">
        <v>0</v>
      </c>
    </row>
    <row r="190" spans="1:7" x14ac:dyDescent="0.2">
      <c r="A190" t="s">
        <v>1066</v>
      </c>
      <c r="B190" s="1">
        <v>43281</v>
      </c>
      <c r="C190">
        <f>C189+2.5</f>
        <v>118.75</v>
      </c>
      <c r="D190">
        <v>1</v>
      </c>
      <c r="E190" t="s">
        <v>1071</v>
      </c>
      <c r="F190" t="s">
        <v>33</v>
      </c>
      <c r="G190">
        <v>0</v>
      </c>
    </row>
    <row r="191" spans="1:7" x14ac:dyDescent="0.2">
      <c r="A191" t="s">
        <v>1066</v>
      </c>
      <c r="B191" s="1">
        <v>43281</v>
      </c>
      <c r="C191">
        <v>118.75</v>
      </c>
      <c r="D191">
        <v>1</v>
      </c>
      <c r="E191" t="s">
        <v>1072</v>
      </c>
      <c r="F191" t="s">
        <v>33</v>
      </c>
      <c r="G191">
        <v>1</v>
      </c>
    </row>
    <row r="192" spans="1:7" x14ac:dyDescent="0.2">
      <c r="A192" t="s">
        <v>1066</v>
      </c>
      <c r="B192" s="1">
        <v>43281</v>
      </c>
      <c r="C192">
        <v>118.75</v>
      </c>
      <c r="D192">
        <v>1</v>
      </c>
      <c r="E192" t="s">
        <v>1073</v>
      </c>
      <c r="F192" t="s">
        <v>33</v>
      </c>
      <c r="G192">
        <v>0</v>
      </c>
    </row>
    <row r="193" spans="1:7" x14ac:dyDescent="0.2">
      <c r="A193" t="s">
        <v>1066</v>
      </c>
      <c r="B193" s="1">
        <v>43281</v>
      </c>
      <c r="C193">
        <v>118.75</v>
      </c>
      <c r="D193">
        <v>1</v>
      </c>
      <c r="E193" t="s">
        <v>1074</v>
      </c>
      <c r="F193" t="s">
        <v>33</v>
      </c>
      <c r="G193">
        <v>0</v>
      </c>
    </row>
    <row r="194" spans="1:7" x14ac:dyDescent="0.2">
      <c r="A194" t="s">
        <v>1066</v>
      </c>
      <c r="B194" s="1">
        <v>43281</v>
      </c>
      <c r="C194">
        <v>123.75</v>
      </c>
      <c r="D194">
        <v>16</v>
      </c>
      <c r="E194" t="s">
        <v>1071</v>
      </c>
      <c r="F194" t="s">
        <v>52</v>
      </c>
      <c r="G194">
        <v>0</v>
      </c>
    </row>
    <row r="195" spans="1:7" x14ac:dyDescent="0.2">
      <c r="A195" t="s">
        <v>1066</v>
      </c>
      <c r="B195" s="1">
        <v>43281</v>
      </c>
      <c r="C195">
        <v>123.75</v>
      </c>
      <c r="D195">
        <v>16</v>
      </c>
      <c r="E195" t="s">
        <v>1072</v>
      </c>
      <c r="F195" t="s">
        <v>52</v>
      </c>
      <c r="G195">
        <v>1</v>
      </c>
    </row>
    <row r="196" spans="1:7" x14ac:dyDescent="0.2">
      <c r="A196" t="s">
        <v>1066</v>
      </c>
      <c r="B196" s="1">
        <v>43281</v>
      </c>
      <c r="C196">
        <v>123.75</v>
      </c>
      <c r="D196">
        <v>16</v>
      </c>
      <c r="E196" t="s">
        <v>1073</v>
      </c>
      <c r="F196" t="s">
        <v>52</v>
      </c>
      <c r="G196">
        <v>0</v>
      </c>
    </row>
    <row r="197" spans="1:7" x14ac:dyDescent="0.2">
      <c r="A197" t="s">
        <v>1066</v>
      </c>
      <c r="B197" s="1">
        <v>43281</v>
      </c>
      <c r="C197">
        <v>123.75</v>
      </c>
      <c r="D197">
        <v>16</v>
      </c>
      <c r="E197" t="s">
        <v>1074</v>
      </c>
      <c r="F197" t="s">
        <v>52</v>
      </c>
      <c r="G197">
        <v>1</v>
      </c>
    </row>
    <row r="198" spans="1:7" x14ac:dyDescent="0.2">
      <c r="A198" t="s">
        <v>1066</v>
      </c>
      <c r="B198" s="1">
        <v>43281</v>
      </c>
      <c r="C198">
        <f>C197+2.5</f>
        <v>126.25</v>
      </c>
      <c r="D198">
        <v>15</v>
      </c>
      <c r="E198" t="s">
        <v>1071</v>
      </c>
      <c r="F198" t="s">
        <v>52</v>
      </c>
      <c r="G198">
        <v>0</v>
      </c>
    </row>
    <row r="199" spans="1:7" x14ac:dyDescent="0.2">
      <c r="A199" t="s">
        <v>1066</v>
      </c>
      <c r="B199" s="1">
        <v>43281</v>
      </c>
      <c r="C199">
        <v>126.25</v>
      </c>
      <c r="D199">
        <v>15</v>
      </c>
      <c r="E199" t="s">
        <v>1072</v>
      </c>
      <c r="F199" t="s">
        <v>52</v>
      </c>
      <c r="G199">
        <v>0</v>
      </c>
    </row>
    <row r="200" spans="1:7" x14ac:dyDescent="0.2">
      <c r="A200" t="s">
        <v>1066</v>
      </c>
      <c r="B200" s="1">
        <v>43281</v>
      </c>
      <c r="C200">
        <v>126.25</v>
      </c>
      <c r="D200">
        <v>15</v>
      </c>
      <c r="E200" t="s">
        <v>1073</v>
      </c>
      <c r="F200" t="s">
        <v>52</v>
      </c>
      <c r="G200">
        <v>1</v>
      </c>
    </row>
    <row r="201" spans="1:7" x14ac:dyDescent="0.2">
      <c r="A201" t="s">
        <v>1066</v>
      </c>
      <c r="B201" s="1">
        <v>43281</v>
      </c>
      <c r="C201">
        <v>126.25</v>
      </c>
      <c r="D201">
        <v>15</v>
      </c>
      <c r="E201" t="s">
        <v>1074</v>
      </c>
      <c r="F201" t="s">
        <v>52</v>
      </c>
      <c r="G201">
        <v>1</v>
      </c>
    </row>
    <row r="202" spans="1:7" x14ac:dyDescent="0.2">
      <c r="A202" t="s">
        <v>1066</v>
      </c>
      <c r="B202" s="1">
        <v>43281</v>
      </c>
      <c r="C202">
        <f>C201+2.5</f>
        <v>128.75</v>
      </c>
      <c r="D202">
        <v>14</v>
      </c>
      <c r="E202" t="s">
        <v>1071</v>
      </c>
      <c r="F202" t="s">
        <v>52</v>
      </c>
      <c r="G202">
        <v>0</v>
      </c>
    </row>
    <row r="203" spans="1:7" x14ac:dyDescent="0.2">
      <c r="A203" t="s">
        <v>1066</v>
      </c>
      <c r="B203" s="1">
        <v>43281</v>
      </c>
      <c r="C203">
        <v>128.75</v>
      </c>
      <c r="D203">
        <v>14</v>
      </c>
      <c r="E203" t="s">
        <v>1072</v>
      </c>
      <c r="F203" t="s">
        <v>52</v>
      </c>
      <c r="G203">
        <v>0</v>
      </c>
    </row>
    <row r="204" spans="1:7" x14ac:dyDescent="0.2">
      <c r="A204" t="s">
        <v>1066</v>
      </c>
      <c r="B204" s="1">
        <v>43281</v>
      </c>
      <c r="C204">
        <v>128.75</v>
      </c>
      <c r="D204">
        <v>14</v>
      </c>
      <c r="E204" t="s">
        <v>1073</v>
      </c>
      <c r="F204" t="s">
        <v>52</v>
      </c>
      <c r="G204">
        <v>0</v>
      </c>
    </row>
    <row r="205" spans="1:7" x14ac:dyDescent="0.2">
      <c r="A205" t="s">
        <v>1066</v>
      </c>
      <c r="B205" s="1">
        <v>43281</v>
      </c>
      <c r="C205">
        <v>128.75</v>
      </c>
      <c r="D205">
        <v>14</v>
      </c>
      <c r="E205" t="s">
        <v>1074</v>
      </c>
      <c r="F205" t="s">
        <v>52</v>
      </c>
      <c r="G205">
        <v>0</v>
      </c>
    </row>
    <row r="206" spans="1:7" x14ac:dyDescent="0.2">
      <c r="A206" t="s">
        <v>1066</v>
      </c>
      <c r="B206" s="1">
        <v>43281</v>
      </c>
      <c r="C206">
        <f>C205+2.5</f>
        <v>131.25</v>
      </c>
      <c r="D206">
        <v>13</v>
      </c>
      <c r="E206" t="s">
        <v>1071</v>
      </c>
      <c r="F206" t="s">
        <v>52</v>
      </c>
      <c r="G206">
        <v>0</v>
      </c>
    </row>
    <row r="207" spans="1:7" x14ac:dyDescent="0.2">
      <c r="A207" t="s">
        <v>1066</v>
      </c>
      <c r="B207" s="1">
        <v>43281</v>
      </c>
      <c r="C207">
        <v>131.25</v>
      </c>
      <c r="D207">
        <v>13</v>
      </c>
      <c r="E207" t="s">
        <v>1072</v>
      </c>
      <c r="F207" t="s">
        <v>52</v>
      </c>
      <c r="G207">
        <v>0</v>
      </c>
    </row>
    <row r="208" spans="1:7" x14ac:dyDescent="0.2">
      <c r="A208" t="s">
        <v>1066</v>
      </c>
      <c r="B208" s="1">
        <v>43281</v>
      </c>
      <c r="C208">
        <v>131.25</v>
      </c>
      <c r="D208">
        <v>13</v>
      </c>
      <c r="E208" t="s">
        <v>1073</v>
      </c>
      <c r="F208" t="s">
        <v>52</v>
      </c>
      <c r="G208">
        <v>0</v>
      </c>
    </row>
    <row r="209" spans="1:7" x14ac:dyDescent="0.2">
      <c r="A209" t="s">
        <v>1066</v>
      </c>
      <c r="B209" s="1">
        <v>43281</v>
      </c>
      <c r="C209">
        <v>131.25</v>
      </c>
      <c r="D209">
        <v>13</v>
      </c>
      <c r="E209" t="s">
        <v>1074</v>
      </c>
      <c r="F209" t="s">
        <v>52</v>
      </c>
      <c r="G209">
        <v>0</v>
      </c>
    </row>
    <row r="210" spans="1:7" x14ac:dyDescent="0.2">
      <c r="A210" t="s">
        <v>1066</v>
      </c>
      <c r="B210" s="1">
        <v>43281</v>
      </c>
      <c r="C210">
        <f>C209+2.5</f>
        <v>133.75</v>
      </c>
      <c r="D210">
        <v>12</v>
      </c>
      <c r="E210" t="s">
        <v>1071</v>
      </c>
      <c r="F210" t="s">
        <v>52</v>
      </c>
      <c r="G210">
        <v>0</v>
      </c>
    </row>
    <row r="211" spans="1:7" x14ac:dyDescent="0.2">
      <c r="A211" t="s">
        <v>1066</v>
      </c>
      <c r="B211" s="1">
        <v>43281</v>
      </c>
      <c r="C211">
        <v>133.75</v>
      </c>
      <c r="D211">
        <v>12</v>
      </c>
      <c r="E211" t="s">
        <v>1072</v>
      </c>
      <c r="F211" t="s">
        <v>52</v>
      </c>
      <c r="G211">
        <v>0</v>
      </c>
    </row>
    <row r="212" spans="1:7" x14ac:dyDescent="0.2">
      <c r="A212" t="s">
        <v>1066</v>
      </c>
      <c r="B212" s="1">
        <v>43281</v>
      </c>
      <c r="C212">
        <v>133.75</v>
      </c>
      <c r="D212">
        <v>12</v>
      </c>
      <c r="E212" t="s">
        <v>1073</v>
      </c>
      <c r="F212" t="s">
        <v>52</v>
      </c>
      <c r="G212">
        <v>0</v>
      </c>
    </row>
    <row r="213" spans="1:7" x14ac:dyDescent="0.2">
      <c r="A213" t="s">
        <v>1066</v>
      </c>
      <c r="B213" s="1">
        <v>43281</v>
      </c>
      <c r="C213">
        <v>133.75</v>
      </c>
      <c r="D213">
        <v>12</v>
      </c>
      <c r="E213" t="s">
        <v>1074</v>
      </c>
      <c r="F213" t="s">
        <v>52</v>
      </c>
      <c r="G213">
        <v>0</v>
      </c>
    </row>
    <row r="214" spans="1:7" x14ac:dyDescent="0.2">
      <c r="A214" t="s">
        <v>1066</v>
      </c>
      <c r="B214" s="1">
        <v>43281</v>
      </c>
      <c r="C214">
        <f>C213+2.5</f>
        <v>136.25</v>
      </c>
      <c r="D214">
        <v>11</v>
      </c>
      <c r="E214" t="s">
        <v>1071</v>
      </c>
      <c r="F214" t="s">
        <v>52</v>
      </c>
      <c r="G214">
        <v>0</v>
      </c>
    </row>
    <row r="215" spans="1:7" x14ac:dyDescent="0.2">
      <c r="A215" t="s">
        <v>1066</v>
      </c>
      <c r="B215" s="1">
        <v>43281</v>
      </c>
      <c r="C215">
        <v>136.25</v>
      </c>
      <c r="D215">
        <v>11</v>
      </c>
      <c r="E215" t="s">
        <v>1072</v>
      </c>
      <c r="F215" t="s">
        <v>52</v>
      </c>
      <c r="G215">
        <v>0</v>
      </c>
    </row>
    <row r="216" spans="1:7" x14ac:dyDescent="0.2">
      <c r="A216" t="s">
        <v>1066</v>
      </c>
      <c r="B216" s="1">
        <v>43281</v>
      </c>
      <c r="C216">
        <v>136.25</v>
      </c>
      <c r="D216">
        <v>11</v>
      </c>
      <c r="E216" t="s">
        <v>1073</v>
      </c>
      <c r="F216" t="s">
        <v>52</v>
      </c>
      <c r="G216">
        <v>0</v>
      </c>
    </row>
    <row r="217" spans="1:7" x14ac:dyDescent="0.2">
      <c r="A217" t="s">
        <v>1066</v>
      </c>
      <c r="B217" s="1">
        <v>43281</v>
      </c>
      <c r="C217">
        <v>136.25</v>
      </c>
      <c r="D217">
        <v>11</v>
      </c>
      <c r="E217" t="s">
        <v>1074</v>
      </c>
      <c r="F217" t="s">
        <v>52</v>
      </c>
      <c r="G217">
        <v>0</v>
      </c>
    </row>
    <row r="218" spans="1:7" x14ac:dyDescent="0.2">
      <c r="A218" t="s">
        <v>1066</v>
      </c>
      <c r="B218" s="1">
        <v>43281</v>
      </c>
      <c r="C218">
        <f>C217+2.5</f>
        <v>138.75</v>
      </c>
      <c r="D218">
        <v>10</v>
      </c>
      <c r="E218" t="s">
        <v>1071</v>
      </c>
      <c r="F218" t="s">
        <v>52</v>
      </c>
      <c r="G218">
        <v>0</v>
      </c>
    </row>
    <row r="219" spans="1:7" x14ac:dyDescent="0.2">
      <c r="A219" t="s">
        <v>1066</v>
      </c>
      <c r="B219" s="1">
        <v>43281</v>
      </c>
      <c r="C219">
        <v>138.75</v>
      </c>
      <c r="D219">
        <v>10</v>
      </c>
      <c r="E219" t="s">
        <v>1072</v>
      </c>
      <c r="F219" t="s">
        <v>52</v>
      </c>
      <c r="G219">
        <v>0</v>
      </c>
    </row>
    <row r="220" spans="1:7" x14ac:dyDescent="0.2">
      <c r="A220" t="s">
        <v>1066</v>
      </c>
      <c r="B220" s="1">
        <v>43281</v>
      </c>
      <c r="C220">
        <v>138.75</v>
      </c>
      <c r="D220">
        <v>10</v>
      </c>
      <c r="E220" t="s">
        <v>1073</v>
      </c>
      <c r="F220" t="s">
        <v>52</v>
      </c>
      <c r="G220">
        <v>0</v>
      </c>
    </row>
    <row r="221" spans="1:7" x14ac:dyDescent="0.2">
      <c r="A221" t="s">
        <v>1066</v>
      </c>
      <c r="B221" s="1">
        <v>43281</v>
      </c>
      <c r="C221">
        <v>138.75</v>
      </c>
      <c r="D221">
        <v>10</v>
      </c>
      <c r="E221" t="s">
        <v>1074</v>
      </c>
      <c r="F221" t="s">
        <v>52</v>
      </c>
      <c r="G221">
        <v>0</v>
      </c>
    </row>
    <row r="222" spans="1:7" x14ac:dyDescent="0.2">
      <c r="A222" t="s">
        <v>1066</v>
      </c>
      <c r="B222" s="1">
        <v>43281</v>
      </c>
      <c r="C222">
        <f>C221+2.5</f>
        <v>141.25</v>
      </c>
      <c r="D222">
        <v>9</v>
      </c>
      <c r="E222" t="s">
        <v>1071</v>
      </c>
      <c r="F222" t="s">
        <v>52</v>
      </c>
      <c r="G222">
        <v>0</v>
      </c>
    </row>
    <row r="223" spans="1:7" x14ac:dyDescent="0.2">
      <c r="A223" t="s">
        <v>1066</v>
      </c>
      <c r="B223" s="1">
        <v>43281</v>
      </c>
      <c r="C223">
        <v>141.25</v>
      </c>
      <c r="D223">
        <v>9</v>
      </c>
      <c r="E223" t="s">
        <v>1072</v>
      </c>
      <c r="F223" t="s">
        <v>52</v>
      </c>
      <c r="G223">
        <v>0</v>
      </c>
    </row>
    <row r="224" spans="1:7" x14ac:dyDescent="0.2">
      <c r="A224" t="s">
        <v>1066</v>
      </c>
      <c r="B224" s="1">
        <v>43281</v>
      </c>
      <c r="C224">
        <v>141.25</v>
      </c>
      <c r="D224">
        <v>9</v>
      </c>
      <c r="E224" t="s">
        <v>1073</v>
      </c>
      <c r="F224" t="s">
        <v>52</v>
      </c>
      <c r="G224">
        <v>0</v>
      </c>
    </row>
    <row r="225" spans="1:7" x14ac:dyDescent="0.2">
      <c r="A225" t="s">
        <v>1066</v>
      </c>
      <c r="B225" s="1">
        <v>43281</v>
      </c>
      <c r="C225">
        <v>141.25</v>
      </c>
      <c r="D225">
        <v>9</v>
      </c>
      <c r="E225" t="s">
        <v>1074</v>
      </c>
      <c r="F225" t="s">
        <v>52</v>
      </c>
      <c r="G225">
        <v>0</v>
      </c>
    </row>
    <row r="226" spans="1:7" x14ac:dyDescent="0.2">
      <c r="A226" t="s">
        <v>1066</v>
      </c>
      <c r="B226" s="1">
        <v>43281</v>
      </c>
      <c r="C226">
        <f>C225+2.5</f>
        <v>143.75</v>
      </c>
      <c r="D226">
        <v>8</v>
      </c>
      <c r="E226" t="s">
        <v>1071</v>
      </c>
      <c r="F226" t="s">
        <v>52</v>
      </c>
      <c r="G226">
        <v>0</v>
      </c>
    </row>
    <row r="227" spans="1:7" x14ac:dyDescent="0.2">
      <c r="A227" t="s">
        <v>1066</v>
      </c>
      <c r="B227" s="1">
        <v>43281</v>
      </c>
      <c r="C227">
        <v>143.75</v>
      </c>
      <c r="D227">
        <v>8</v>
      </c>
      <c r="E227" t="s">
        <v>1072</v>
      </c>
      <c r="F227" t="s">
        <v>52</v>
      </c>
      <c r="G227">
        <v>0</v>
      </c>
    </row>
    <row r="228" spans="1:7" x14ac:dyDescent="0.2">
      <c r="A228" t="s">
        <v>1066</v>
      </c>
      <c r="B228" s="1">
        <v>43281</v>
      </c>
      <c r="C228">
        <v>143.75</v>
      </c>
      <c r="D228">
        <v>8</v>
      </c>
      <c r="E228" t="s">
        <v>1073</v>
      </c>
      <c r="F228" t="s">
        <v>52</v>
      </c>
      <c r="G228">
        <v>0</v>
      </c>
    </row>
    <row r="229" spans="1:7" x14ac:dyDescent="0.2">
      <c r="A229" t="s">
        <v>1066</v>
      </c>
      <c r="B229" s="1">
        <v>43281</v>
      </c>
      <c r="C229">
        <v>143.75</v>
      </c>
      <c r="D229">
        <v>8</v>
      </c>
      <c r="E229" t="s">
        <v>1074</v>
      </c>
      <c r="F229" t="s">
        <v>52</v>
      </c>
      <c r="G229">
        <v>1</v>
      </c>
    </row>
    <row r="230" spans="1:7" x14ac:dyDescent="0.2">
      <c r="A230" t="s">
        <v>1066</v>
      </c>
      <c r="B230" s="1">
        <v>43281</v>
      </c>
      <c r="C230">
        <f>C229+2.5</f>
        <v>146.25</v>
      </c>
      <c r="D230">
        <v>7</v>
      </c>
      <c r="E230" t="s">
        <v>1071</v>
      </c>
      <c r="F230" t="s">
        <v>52</v>
      </c>
      <c r="G230">
        <v>0</v>
      </c>
    </row>
    <row r="231" spans="1:7" x14ac:dyDescent="0.2">
      <c r="A231" t="s">
        <v>1066</v>
      </c>
      <c r="B231" s="1">
        <v>43281</v>
      </c>
      <c r="C231">
        <v>146.25</v>
      </c>
      <c r="D231">
        <v>7</v>
      </c>
      <c r="E231" t="s">
        <v>1072</v>
      </c>
      <c r="F231" t="s">
        <v>52</v>
      </c>
      <c r="G231">
        <v>0</v>
      </c>
    </row>
    <row r="232" spans="1:7" x14ac:dyDescent="0.2">
      <c r="A232" t="s">
        <v>1066</v>
      </c>
      <c r="B232" s="1">
        <v>43281</v>
      </c>
      <c r="C232">
        <v>146.25</v>
      </c>
      <c r="D232">
        <v>7</v>
      </c>
      <c r="E232" t="s">
        <v>1073</v>
      </c>
      <c r="F232" t="s">
        <v>52</v>
      </c>
      <c r="G232">
        <v>0</v>
      </c>
    </row>
    <row r="233" spans="1:7" x14ac:dyDescent="0.2">
      <c r="A233" t="s">
        <v>1066</v>
      </c>
      <c r="B233" s="1">
        <v>43281</v>
      </c>
      <c r="C233">
        <v>146.25</v>
      </c>
      <c r="D233">
        <v>7</v>
      </c>
      <c r="E233" t="s">
        <v>1074</v>
      </c>
      <c r="F233" t="s">
        <v>52</v>
      </c>
      <c r="G233">
        <v>0</v>
      </c>
    </row>
    <row r="234" spans="1:7" x14ac:dyDescent="0.2">
      <c r="A234" t="s">
        <v>1066</v>
      </c>
      <c r="B234" s="1">
        <v>43281</v>
      </c>
      <c r="C234">
        <f>C233+2.5</f>
        <v>148.75</v>
      </c>
      <c r="D234">
        <v>6</v>
      </c>
      <c r="E234" t="s">
        <v>1071</v>
      </c>
      <c r="F234" t="s">
        <v>52</v>
      </c>
      <c r="G234">
        <v>0</v>
      </c>
    </row>
    <row r="235" spans="1:7" x14ac:dyDescent="0.2">
      <c r="A235" t="s">
        <v>1066</v>
      </c>
      <c r="B235" s="1">
        <v>43281</v>
      </c>
      <c r="C235">
        <v>148.75</v>
      </c>
      <c r="D235">
        <v>6</v>
      </c>
      <c r="E235" t="s">
        <v>1072</v>
      </c>
      <c r="F235" t="s">
        <v>52</v>
      </c>
      <c r="G235">
        <v>0</v>
      </c>
    </row>
    <row r="236" spans="1:7" x14ac:dyDescent="0.2">
      <c r="A236" t="s">
        <v>1066</v>
      </c>
      <c r="B236" s="1">
        <v>43281</v>
      </c>
      <c r="C236">
        <v>148.75</v>
      </c>
      <c r="D236">
        <v>6</v>
      </c>
      <c r="E236" t="s">
        <v>1073</v>
      </c>
      <c r="F236" t="s">
        <v>52</v>
      </c>
      <c r="G236">
        <v>1</v>
      </c>
    </row>
    <row r="237" spans="1:7" x14ac:dyDescent="0.2">
      <c r="A237" t="s">
        <v>1066</v>
      </c>
      <c r="B237" s="1">
        <v>43281</v>
      </c>
      <c r="C237">
        <v>148.75</v>
      </c>
      <c r="D237">
        <v>6</v>
      </c>
      <c r="E237" t="s">
        <v>1074</v>
      </c>
      <c r="F237" t="s">
        <v>52</v>
      </c>
      <c r="G237">
        <v>0</v>
      </c>
    </row>
    <row r="238" spans="1:7" x14ac:dyDescent="0.2">
      <c r="A238" t="s">
        <v>1066</v>
      </c>
      <c r="B238" s="1">
        <v>43281</v>
      </c>
      <c r="C238">
        <f>C237+2.5</f>
        <v>151.25</v>
      </c>
      <c r="D238">
        <v>5</v>
      </c>
      <c r="E238" t="s">
        <v>1071</v>
      </c>
      <c r="F238" t="s">
        <v>52</v>
      </c>
      <c r="G238">
        <v>0</v>
      </c>
    </row>
    <row r="239" spans="1:7" x14ac:dyDescent="0.2">
      <c r="A239" t="s">
        <v>1066</v>
      </c>
      <c r="B239" s="1">
        <v>43281</v>
      </c>
      <c r="C239">
        <v>151.25</v>
      </c>
      <c r="D239">
        <v>5</v>
      </c>
      <c r="E239" t="s">
        <v>1072</v>
      </c>
      <c r="F239" t="s">
        <v>52</v>
      </c>
      <c r="G239">
        <v>0</v>
      </c>
    </row>
    <row r="240" spans="1:7" x14ac:dyDescent="0.2">
      <c r="A240" t="s">
        <v>1066</v>
      </c>
      <c r="B240" s="1">
        <v>43281</v>
      </c>
      <c r="C240">
        <v>151.25</v>
      </c>
      <c r="D240">
        <v>5</v>
      </c>
      <c r="E240" t="s">
        <v>1073</v>
      </c>
      <c r="F240" t="s">
        <v>52</v>
      </c>
      <c r="G240">
        <v>0</v>
      </c>
    </row>
    <row r="241" spans="1:7" x14ac:dyDescent="0.2">
      <c r="A241" t="s">
        <v>1066</v>
      </c>
      <c r="B241" s="1">
        <v>43281</v>
      </c>
      <c r="C241">
        <v>151.25</v>
      </c>
      <c r="D241">
        <v>5</v>
      </c>
      <c r="E241" t="s">
        <v>1074</v>
      </c>
      <c r="F241" t="s">
        <v>52</v>
      </c>
      <c r="G241">
        <v>0</v>
      </c>
    </row>
    <row r="242" spans="1:7" x14ac:dyDescent="0.2">
      <c r="A242" t="s">
        <v>1066</v>
      </c>
      <c r="B242" s="1">
        <v>43281</v>
      </c>
      <c r="C242">
        <f>C241+2.5</f>
        <v>153.75</v>
      </c>
      <c r="D242">
        <v>4</v>
      </c>
      <c r="E242" t="s">
        <v>1071</v>
      </c>
      <c r="F242" t="s">
        <v>52</v>
      </c>
      <c r="G242">
        <v>0</v>
      </c>
    </row>
    <row r="243" spans="1:7" x14ac:dyDescent="0.2">
      <c r="A243" t="s">
        <v>1066</v>
      </c>
      <c r="B243" s="1">
        <v>43281</v>
      </c>
      <c r="C243">
        <v>153.75</v>
      </c>
      <c r="D243">
        <v>4</v>
      </c>
      <c r="E243" t="s">
        <v>1072</v>
      </c>
      <c r="F243" t="s">
        <v>52</v>
      </c>
      <c r="G243">
        <v>0</v>
      </c>
    </row>
    <row r="244" spans="1:7" x14ac:dyDescent="0.2">
      <c r="A244" t="s">
        <v>1066</v>
      </c>
      <c r="B244" s="1">
        <v>43281</v>
      </c>
      <c r="C244">
        <v>153.75</v>
      </c>
      <c r="D244">
        <v>4</v>
      </c>
      <c r="E244" t="s">
        <v>1073</v>
      </c>
      <c r="F244" t="s">
        <v>52</v>
      </c>
      <c r="G244">
        <v>0</v>
      </c>
    </row>
    <row r="245" spans="1:7" x14ac:dyDescent="0.2">
      <c r="A245" t="s">
        <v>1066</v>
      </c>
      <c r="B245" s="1">
        <v>43281</v>
      </c>
      <c r="C245">
        <v>153.75</v>
      </c>
      <c r="D245">
        <v>4</v>
      </c>
      <c r="E245" t="s">
        <v>1074</v>
      </c>
      <c r="F245" t="s">
        <v>52</v>
      </c>
      <c r="G245">
        <v>0</v>
      </c>
    </row>
    <row r="246" spans="1:7" x14ac:dyDescent="0.2">
      <c r="A246" t="s">
        <v>1066</v>
      </c>
      <c r="B246" s="1">
        <v>43281</v>
      </c>
      <c r="C246">
        <f>C245+2.5</f>
        <v>156.25</v>
      </c>
      <c r="D246">
        <v>3</v>
      </c>
      <c r="E246" t="s">
        <v>1071</v>
      </c>
      <c r="F246" t="s">
        <v>52</v>
      </c>
      <c r="G246">
        <v>0</v>
      </c>
    </row>
    <row r="247" spans="1:7" x14ac:dyDescent="0.2">
      <c r="A247" t="s">
        <v>1066</v>
      </c>
      <c r="B247" s="1">
        <v>43281</v>
      </c>
      <c r="C247">
        <v>156.25</v>
      </c>
      <c r="D247">
        <v>3</v>
      </c>
      <c r="E247" t="s">
        <v>1072</v>
      </c>
      <c r="F247" t="s">
        <v>52</v>
      </c>
      <c r="G247">
        <v>0</v>
      </c>
    </row>
    <row r="248" spans="1:7" x14ac:dyDescent="0.2">
      <c r="A248" t="s">
        <v>1066</v>
      </c>
      <c r="B248" s="1">
        <v>43281</v>
      </c>
      <c r="C248">
        <v>156.25</v>
      </c>
      <c r="D248">
        <v>3</v>
      </c>
      <c r="E248" t="s">
        <v>1073</v>
      </c>
      <c r="F248" t="s">
        <v>52</v>
      </c>
      <c r="G248">
        <v>0</v>
      </c>
    </row>
    <row r="249" spans="1:7" x14ac:dyDescent="0.2">
      <c r="A249" t="s">
        <v>1066</v>
      </c>
      <c r="B249" s="1">
        <v>43281</v>
      </c>
      <c r="C249">
        <v>156.25</v>
      </c>
      <c r="D249">
        <v>3</v>
      </c>
      <c r="E249" t="s">
        <v>1074</v>
      </c>
      <c r="F249" t="s">
        <v>52</v>
      </c>
      <c r="G249">
        <v>0</v>
      </c>
    </row>
    <row r="250" spans="1:7" x14ac:dyDescent="0.2">
      <c r="A250" t="s">
        <v>1066</v>
      </c>
      <c r="B250" s="1">
        <v>43281</v>
      </c>
      <c r="C250">
        <f>C249+2.5</f>
        <v>158.75</v>
      </c>
      <c r="D250">
        <v>2</v>
      </c>
      <c r="E250" t="s">
        <v>1071</v>
      </c>
      <c r="F250" t="s">
        <v>52</v>
      </c>
      <c r="G250">
        <v>1</v>
      </c>
    </row>
    <row r="251" spans="1:7" x14ac:dyDescent="0.2">
      <c r="A251" t="s">
        <v>1066</v>
      </c>
      <c r="B251" s="1">
        <v>43281</v>
      </c>
      <c r="C251">
        <v>158.75</v>
      </c>
      <c r="D251">
        <v>2</v>
      </c>
      <c r="E251" t="s">
        <v>1072</v>
      </c>
      <c r="F251" t="s">
        <v>52</v>
      </c>
      <c r="G251">
        <v>0</v>
      </c>
    </row>
    <row r="252" spans="1:7" x14ac:dyDescent="0.2">
      <c r="A252" t="s">
        <v>1066</v>
      </c>
      <c r="B252" s="1">
        <v>43281</v>
      </c>
      <c r="C252">
        <v>158.75</v>
      </c>
      <c r="D252">
        <v>2</v>
      </c>
      <c r="E252" t="s">
        <v>1073</v>
      </c>
      <c r="F252" t="s">
        <v>52</v>
      </c>
      <c r="G252">
        <v>0</v>
      </c>
    </row>
    <row r="253" spans="1:7" x14ac:dyDescent="0.2">
      <c r="A253" t="s">
        <v>1066</v>
      </c>
      <c r="B253" s="1">
        <v>43281</v>
      </c>
      <c r="C253">
        <v>158.75</v>
      </c>
      <c r="D253">
        <v>2</v>
      </c>
      <c r="E253" t="s">
        <v>1074</v>
      </c>
      <c r="F253" t="s">
        <v>52</v>
      </c>
      <c r="G253">
        <v>0</v>
      </c>
    </row>
    <row r="254" spans="1:7" x14ac:dyDescent="0.2">
      <c r="A254" t="s">
        <v>1066</v>
      </c>
      <c r="B254" s="1">
        <v>43281</v>
      </c>
      <c r="C254">
        <f>C253+2.5</f>
        <v>161.25</v>
      </c>
      <c r="D254">
        <v>1</v>
      </c>
      <c r="E254" t="s">
        <v>1071</v>
      </c>
      <c r="F254" t="s">
        <v>52</v>
      </c>
      <c r="G254">
        <v>0</v>
      </c>
    </row>
    <row r="255" spans="1:7" x14ac:dyDescent="0.2">
      <c r="A255" t="s">
        <v>1066</v>
      </c>
      <c r="B255" s="1">
        <v>43281</v>
      </c>
      <c r="C255">
        <v>161.25</v>
      </c>
      <c r="D255">
        <v>1</v>
      </c>
      <c r="E255" t="s">
        <v>1072</v>
      </c>
      <c r="F255" t="s">
        <v>52</v>
      </c>
      <c r="G255">
        <v>0</v>
      </c>
    </row>
    <row r="256" spans="1:7" x14ac:dyDescent="0.2">
      <c r="A256" t="s">
        <v>1066</v>
      </c>
      <c r="B256" s="1">
        <v>43281</v>
      </c>
      <c r="C256">
        <v>161.25</v>
      </c>
      <c r="D256">
        <v>1</v>
      </c>
      <c r="E256" t="s">
        <v>1073</v>
      </c>
      <c r="F256" t="s">
        <v>52</v>
      </c>
      <c r="G256">
        <v>1</v>
      </c>
    </row>
    <row r="257" spans="1:7" x14ac:dyDescent="0.2">
      <c r="A257" t="s">
        <v>1066</v>
      </c>
      <c r="B257" s="1">
        <v>43281</v>
      </c>
      <c r="C257">
        <v>161.25</v>
      </c>
      <c r="D257">
        <v>1</v>
      </c>
      <c r="E257" t="s">
        <v>1074</v>
      </c>
      <c r="F257" t="s">
        <v>52</v>
      </c>
      <c r="G257">
        <v>0</v>
      </c>
    </row>
    <row r="258" spans="1:7" x14ac:dyDescent="0.2">
      <c r="A258" t="s">
        <v>1066</v>
      </c>
      <c r="B258" s="1">
        <v>43281</v>
      </c>
      <c r="C258">
        <f>C257+2.5</f>
        <v>163.75</v>
      </c>
      <c r="D258">
        <v>16</v>
      </c>
      <c r="E258" t="s">
        <v>1071</v>
      </c>
      <c r="F258" t="s">
        <v>53</v>
      </c>
      <c r="G258">
        <v>0</v>
      </c>
    </row>
    <row r="259" spans="1:7" x14ac:dyDescent="0.2">
      <c r="A259" t="s">
        <v>1066</v>
      </c>
      <c r="B259" s="1">
        <v>43281</v>
      </c>
      <c r="C259">
        <v>163.75</v>
      </c>
      <c r="D259">
        <v>16</v>
      </c>
      <c r="E259" t="s">
        <v>1072</v>
      </c>
      <c r="F259" t="s">
        <v>53</v>
      </c>
      <c r="G259">
        <v>1</v>
      </c>
    </row>
    <row r="260" spans="1:7" x14ac:dyDescent="0.2">
      <c r="A260" t="s">
        <v>1066</v>
      </c>
      <c r="B260" s="1">
        <v>43281</v>
      </c>
      <c r="C260">
        <v>163.75</v>
      </c>
      <c r="D260">
        <v>16</v>
      </c>
      <c r="E260" t="s">
        <v>1073</v>
      </c>
      <c r="F260" t="s">
        <v>53</v>
      </c>
      <c r="G260">
        <v>0</v>
      </c>
    </row>
    <row r="261" spans="1:7" x14ac:dyDescent="0.2">
      <c r="A261" t="s">
        <v>1066</v>
      </c>
      <c r="B261" s="1">
        <v>43281</v>
      </c>
      <c r="C261">
        <v>163.75</v>
      </c>
      <c r="D261">
        <v>16</v>
      </c>
      <c r="E261" t="s">
        <v>1074</v>
      </c>
      <c r="F261" t="s">
        <v>53</v>
      </c>
      <c r="G261">
        <v>0</v>
      </c>
    </row>
    <row r="262" spans="1:7" x14ac:dyDescent="0.2">
      <c r="A262" t="s">
        <v>1066</v>
      </c>
      <c r="B262" s="1">
        <v>43281</v>
      </c>
      <c r="C262">
        <f>C261+2.5</f>
        <v>166.25</v>
      </c>
      <c r="D262">
        <v>15</v>
      </c>
      <c r="E262" t="s">
        <v>1071</v>
      </c>
      <c r="F262" t="s">
        <v>53</v>
      </c>
      <c r="G262">
        <v>0</v>
      </c>
    </row>
    <row r="263" spans="1:7" x14ac:dyDescent="0.2">
      <c r="A263" t="s">
        <v>1066</v>
      </c>
      <c r="B263" s="1">
        <v>43281</v>
      </c>
      <c r="C263">
        <v>166.25</v>
      </c>
      <c r="D263">
        <v>15</v>
      </c>
      <c r="E263" t="s">
        <v>1072</v>
      </c>
      <c r="F263" t="s">
        <v>53</v>
      </c>
      <c r="G263">
        <v>2</v>
      </c>
    </row>
    <row r="264" spans="1:7" x14ac:dyDescent="0.2">
      <c r="A264" t="s">
        <v>1066</v>
      </c>
      <c r="B264" s="1">
        <v>43281</v>
      </c>
      <c r="C264">
        <v>166.25</v>
      </c>
      <c r="D264">
        <v>15</v>
      </c>
      <c r="E264" t="s">
        <v>1073</v>
      </c>
      <c r="F264" t="s">
        <v>53</v>
      </c>
      <c r="G264">
        <v>1</v>
      </c>
    </row>
    <row r="265" spans="1:7" x14ac:dyDescent="0.2">
      <c r="A265" t="s">
        <v>1066</v>
      </c>
      <c r="B265" s="1">
        <v>43281</v>
      </c>
      <c r="C265">
        <v>166.25</v>
      </c>
      <c r="D265">
        <v>15</v>
      </c>
      <c r="E265" t="s">
        <v>1074</v>
      </c>
      <c r="F265" t="s">
        <v>53</v>
      </c>
      <c r="G265">
        <v>0</v>
      </c>
    </row>
    <row r="266" spans="1:7" x14ac:dyDescent="0.2">
      <c r="A266" t="s">
        <v>1066</v>
      </c>
      <c r="B266" s="1">
        <v>43281</v>
      </c>
      <c r="C266">
        <f>C265+2.5</f>
        <v>168.75</v>
      </c>
      <c r="D266">
        <v>14</v>
      </c>
      <c r="E266" t="s">
        <v>1071</v>
      </c>
      <c r="F266" t="s">
        <v>53</v>
      </c>
      <c r="G266">
        <v>0</v>
      </c>
    </row>
    <row r="267" spans="1:7" x14ac:dyDescent="0.2">
      <c r="A267" t="s">
        <v>1066</v>
      </c>
      <c r="B267" s="1">
        <v>43281</v>
      </c>
      <c r="C267">
        <v>168.75</v>
      </c>
      <c r="D267">
        <v>14</v>
      </c>
      <c r="E267" t="s">
        <v>1072</v>
      </c>
      <c r="F267" t="s">
        <v>53</v>
      </c>
      <c r="G267">
        <v>0</v>
      </c>
    </row>
    <row r="268" spans="1:7" x14ac:dyDescent="0.2">
      <c r="A268" t="s">
        <v>1066</v>
      </c>
      <c r="B268" s="1">
        <v>43281</v>
      </c>
      <c r="C268">
        <v>168.75</v>
      </c>
      <c r="D268">
        <v>14</v>
      </c>
      <c r="E268" t="s">
        <v>1073</v>
      </c>
      <c r="F268" t="s">
        <v>53</v>
      </c>
      <c r="G268">
        <v>0</v>
      </c>
    </row>
    <row r="269" spans="1:7" x14ac:dyDescent="0.2">
      <c r="A269" t="s">
        <v>1066</v>
      </c>
      <c r="B269" s="1">
        <v>43281</v>
      </c>
      <c r="C269">
        <v>168.75</v>
      </c>
      <c r="D269">
        <v>14</v>
      </c>
      <c r="E269" t="s">
        <v>1074</v>
      </c>
      <c r="F269" t="s">
        <v>53</v>
      </c>
      <c r="G269">
        <v>0</v>
      </c>
    </row>
    <row r="270" spans="1:7" x14ac:dyDescent="0.2">
      <c r="A270" t="s">
        <v>1066</v>
      </c>
      <c r="B270" s="1">
        <v>43281</v>
      </c>
      <c r="C270">
        <f>C269+2.5</f>
        <v>171.25</v>
      </c>
      <c r="D270">
        <v>13</v>
      </c>
      <c r="E270" t="s">
        <v>1071</v>
      </c>
      <c r="F270" t="s">
        <v>53</v>
      </c>
      <c r="G270">
        <v>0</v>
      </c>
    </row>
    <row r="271" spans="1:7" x14ac:dyDescent="0.2">
      <c r="A271" t="s">
        <v>1066</v>
      </c>
      <c r="B271" s="1">
        <v>43281</v>
      </c>
      <c r="C271">
        <v>171.25</v>
      </c>
      <c r="D271">
        <v>13</v>
      </c>
      <c r="E271" t="s">
        <v>1072</v>
      </c>
      <c r="F271" t="s">
        <v>53</v>
      </c>
      <c r="G271">
        <v>0</v>
      </c>
    </row>
    <row r="272" spans="1:7" x14ac:dyDescent="0.2">
      <c r="A272" t="s">
        <v>1066</v>
      </c>
      <c r="B272" s="1">
        <v>43281</v>
      </c>
      <c r="C272">
        <v>171.25</v>
      </c>
      <c r="D272">
        <v>13</v>
      </c>
      <c r="E272" t="s">
        <v>1073</v>
      </c>
      <c r="F272" t="s">
        <v>53</v>
      </c>
      <c r="G272">
        <v>0</v>
      </c>
    </row>
    <row r="273" spans="1:7" x14ac:dyDescent="0.2">
      <c r="A273" t="s">
        <v>1066</v>
      </c>
      <c r="B273" s="1">
        <v>43281</v>
      </c>
      <c r="C273">
        <v>171.25</v>
      </c>
      <c r="D273">
        <v>13</v>
      </c>
      <c r="E273" t="s">
        <v>1074</v>
      </c>
      <c r="F273" t="s">
        <v>53</v>
      </c>
      <c r="G273">
        <v>0</v>
      </c>
    </row>
    <row r="274" spans="1:7" x14ac:dyDescent="0.2">
      <c r="A274" t="s">
        <v>1066</v>
      </c>
      <c r="B274" s="1">
        <v>43281</v>
      </c>
      <c r="C274">
        <f>C273+2.5</f>
        <v>173.75</v>
      </c>
      <c r="D274">
        <v>12</v>
      </c>
      <c r="E274" t="s">
        <v>1071</v>
      </c>
      <c r="F274" t="s">
        <v>53</v>
      </c>
      <c r="G274">
        <v>0</v>
      </c>
    </row>
    <row r="275" spans="1:7" x14ac:dyDescent="0.2">
      <c r="A275" t="s">
        <v>1066</v>
      </c>
      <c r="B275" s="1">
        <v>43281</v>
      </c>
      <c r="C275">
        <v>173.75</v>
      </c>
      <c r="D275">
        <v>12</v>
      </c>
      <c r="E275" t="s">
        <v>1072</v>
      </c>
      <c r="F275" t="s">
        <v>53</v>
      </c>
      <c r="G275">
        <v>0</v>
      </c>
    </row>
    <row r="276" spans="1:7" x14ac:dyDescent="0.2">
      <c r="A276" t="s">
        <v>1066</v>
      </c>
      <c r="B276" s="1">
        <v>43281</v>
      </c>
      <c r="C276">
        <v>173.75</v>
      </c>
      <c r="D276">
        <v>12</v>
      </c>
      <c r="E276" t="s">
        <v>1073</v>
      </c>
      <c r="F276" t="s">
        <v>53</v>
      </c>
      <c r="G276">
        <v>0</v>
      </c>
    </row>
    <row r="277" spans="1:7" x14ac:dyDescent="0.2">
      <c r="A277" t="s">
        <v>1066</v>
      </c>
      <c r="B277" s="1">
        <v>43281</v>
      </c>
      <c r="C277">
        <v>173.75</v>
      </c>
      <c r="D277">
        <v>12</v>
      </c>
      <c r="E277" t="s">
        <v>1074</v>
      </c>
      <c r="F277" t="s">
        <v>53</v>
      </c>
      <c r="G277">
        <v>1</v>
      </c>
    </row>
    <row r="278" spans="1:7" x14ac:dyDescent="0.2">
      <c r="A278" t="s">
        <v>1066</v>
      </c>
      <c r="B278" s="1">
        <v>43281</v>
      </c>
      <c r="C278">
        <f>C277+2.5</f>
        <v>176.25</v>
      </c>
      <c r="D278">
        <v>11</v>
      </c>
      <c r="E278" t="s">
        <v>1071</v>
      </c>
      <c r="F278" t="s">
        <v>53</v>
      </c>
      <c r="G278">
        <v>0</v>
      </c>
    </row>
    <row r="279" spans="1:7" x14ac:dyDescent="0.2">
      <c r="A279" t="s">
        <v>1066</v>
      </c>
      <c r="B279" s="1">
        <v>43281</v>
      </c>
      <c r="C279">
        <v>176.25</v>
      </c>
      <c r="D279">
        <v>11</v>
      </c>
      <c r="E279" t="s">
        <v>1072</v>
      </c>
      <c r="F279" t="s">
        <v>53</v>
      </c>
      <c r="G279">
        <v>0</v>
      </c>
    </row>
    <row r="280" spans="1:7" x14ac:dyDescent="0.2">
      <c r="A280" t="s">
        <v>1066</v>
      </c>
      <c r="B280" s="1">
        <v>43281</v>
      </c>
      <c r="C280">
        <v>176.25</v>
      </c>
      <c r="D280">
        <v>11</v>
      </c>
      <c r="E280" t="s">
        <v>1073</v>
      </c>
      <c r="F280" t="s">
        <v>53</v>
      </c>
      <c r="G280">
        <v>0</v>
      </c>
    </row>
    <row r="281" spans="1:7" x14ac:dyDescent="0.2">
      <c r="A281" t="s">
        <v>1066</v>
      </c>
      <c r="B281" s="1">
        <v>43281</v>
      </c>
      <c r="C281">
        <v>176.25</v>
      </c>
      <c r="D281">
        <v>11</v>
      </c>
      <c r="E281" t="s">
        <v>1074</v>
      </c>
      <c r="F281" t="s">
        <v>53</v>
      </c>
      <c r="G281">
        <v>1</v>
      </c>
    </row>
    <row r="282" spans="1:7" x14ac:dyDescent="0.2">
      <c r="A282" t="s">
        <v>1066</v>
      </c>
      <c r="B282" s="1">
        <v>43281</v>
      </c>
      <c r="C282">
        <f>C281+2.5</f>
        <v>178.75</v>
      </c>
      <c r="D282">
        <v>10</v>
      </c>
      <c r="E282" t="s">
        <v>1071</v>
      </c>
      <c r="F282" t="s">
        <v>53</v>
      </c>
      <c r="G282">
        <v>0</v>
      </c>
    </row>
    <row r="283" spans="1:7" x14ac:dyDescent="0.2">
      <c r="A283" t="s">
        <v>1066</v>
      </c>
      <c r="B283" s="1">
        <v>43281</v>
      </c>
      <c r="C283">
        <v>178.75</v>
      </c>
      <c r="D283">
        <v>10</v>
      </c>
      <c r="E283" t="s">
        <v>1072</v>
      </c>
      <c r="F283" t="s">
        <v>53</v>
      </c>
      <c r="G283">
        <v>0</v>
      </c>
    </row>
    <row r="284" spans="1:7" x14ac:dyDescent="0.2">
      <c r="A284" t="s">
        <v>1066</v>
      </c>
      <c r="B284" s="1">
        <v>43281</v>
      </c>
      <c r="C284">
        <v>178.75</v>
      </c>
      <c r="D284">
        <v>10</v>
      </c>
      <c r="E284" t="s">
        <v>1073</v>
      </c>
      <c r="F284" t="s">
        <v>53</v>
      </c>
      <c r="G284">
        <v>0</v>
      </c>
    </row>
    <row r="285" spans="1:7" x14ac:dyDescent="0.2">
      <c r="A285" t="s">
        <v>1066</v>
      </c>
      <c r="B285" s="1">
        <v>43281</v>
      </c>
      <c r="C285">
        <v>178.75</v>
      </c>
      <c r="D285">
        <v>10</v>
      </c>
      <c r="E285" t="s">
        <v>1074</v>
      </c>
      <c r="F285" t="s">
        <v>53</v>
      </c>
      <c r="G285">
        <v>0</v>
      </c>
    </row>
    <row r="286" spans="1:7" x14ac:dyDescent="0.2">
      <c r="A286" t="s">
        <v>1066</v>
      </c>
      <c r="B286" s="1">
        <v>43281</v>
      </c>
      <c r="C286">
        <f>C285+2.5</f>
        <v>181.25</v>
      </c>
      <c r="D286">
        <v>9</v>
      </c>
      <c r="E286" t="s">
        <v>1071</v>
      </c>
      <c r="F286" t="s">
        <v>53</v>
      </c>
      <c r="G286">
        <v>0</v>
      </c>
    </row>
    <row r="287" spans="1:7" x14ac:dyDescent="0.2">
      <c r="A287" t="s">
        <v>1066</v>
      </c>
      <c r="B287" s="1">
        <v>43281</v>
      </c>
      <c r="C287">
        <v>181.25</v>
      </c>
      <c r="D287">
        <v>9</v>
      </c>
      <c r="E287" t="s">
        <v>1072</v>
      </c>
      <c r="F287" t="s">
        <v>53</v>
      </c>
      <c r="G287">
        <v>0</v>
      </c>
    </row>
    <row r="288" spans="1:7" x14ac:dyDescent="0.2">
      <c r="A288" t="s">
        <v>1066</v>
      </c>
      <c r="B288" s="1">
        <v>43281</v>
      </c>
      <c r="C288">
        <v>181.25</v>
      </c>
      <c r="D288">
        <v>9</v>
      </c>
      <c r="E288" t="s">
        <v>1073</v>
      </c>
      <c r="F288" t="s">
        <v>53</v>
      </c>
      <c r="G288">
        <v>1</v>
      </c>
    </row>
    <row r="289" spans="1:7" x14ac:dyDescent="0.2">
      <c r="A289" t="s">
        <v>1066</v>
      </c>
      <c r="B289" s="1">
        <v>43281</v>
      </c>
      <c r="C289">
        <v>181.25</v>
      </c>
      <c r="D289">
        <v>9</v>
      </c>
      <c r="E289" t="s">
        <v>1074</v>
      </c>
      <c r="F289" t="s">
        <v>53</v>
      </c>
      <c r="G289">
        <v>0</v>
      </c>
    </row>
    <row r="290" spans="1:7" x14ac:dyDescent="0.2">
      <c r="A290" t="s">
        <v>1066</v>
      </c>
      <c r="B290" s="1">
        <v>43281</v>
      </c>
      <c r="C290">
        <f>C289+2.5</f>
        <v>183.75</v>
      </c>
      <c r="D290">
        <v>8</v>
      </c>
      <c r="E290" t="s">
        <v>1071</v>
      </c>
      <c r="F290" t="s">
        <v>53</v>
      </c>
      <c r="G290">
        <v>0</v>
      </c>
    </row>
    <row r="291" spans="1:7" x14ac:dyDescent="0.2">
      <c r="A291" t="s">
        <v>1066</v>
      </c>
      <c r="B291" s="1">
        <v>43281</v>
      </c>
      <c r="C291">
        <v>183.75</v>
      </c>
      <c r="D291">
        <v>8</v>
      </c>
      <c r="E291" t="s">
        <v>1072</v>
      </c>
      <c r="F291" t="s">
        <v>53</v>
      </c>
      <c r="G291">
        <v>0</v>
      </c>
    </row>
    <row r="292" spans="1:7" x14ac:dyDescent="0.2">
      <c r="A292" t="s">
        <v>1066</v>
      </c>
      <c r="B292" s="1">
        <v>43281</v>
      </c>
      <c r="C292">
        <v>183.75</v>
      </c>
      <c r="D292">
        <v>8</v>
      </c>
      <c r="E292" t="s">
        <v>1073</v>
      </c>
      <c r="F292" t="s">
        <v>53</v>
      </c>
      <c r="G292">
        <v>0</v>
      </c>
    </row>
    <row r="293" spans="1:7" x14ac:dyDescent="0.2">
      <c r="A293" t="s">
        <v>1066</v>
      </c>
      <c r="B293" s="1">
        <v>43281</v>
      </c>
      <c r="C293">
        <v>183.75</v>
      </c>
      <c r="D293">
        <v>8</v>
      </c>
      <c r="E293" t="s">
        <v>1074</v>
      </c>
      <c r="F293" t="s">
        <v>53</v>
      </c>
      <c r="G293">
        <v>0</v>
      </c>
    </row>
    <row r="294" spans="1:7" x14ac:dyDescent="0.2">
      <c r="A294" t="s">
        <v>1066</v>
      </c>
      <c r="B294" s="1">
        <v>43281</v>
      </c>
      <c r="C294">
        <f>C293+2.5</f>
        <v>186.25</v>
      </c>
      <c r="D294">
        <v>7</v>
      </c>
      <c r="E294" t="s">
        <v>1071</v>
      </c>
      <c r="F294" t="s">
        <v>53</v>
      </c>
      <c r="G294">
        <v>0</v>
      </c>
    </row>
    <row r="295" spans="1:7" x14ac:dyDescent="0.2">
      <c r="A295" t="s">
        <v>1066</v>
      </c>
      <c r="B295" s="1">
        <v>43281</v>
      </c>
      <c r="C295">
        <v>186.25</v>
      </c>
      <c r="D295">
        <v>7</v>
      </c>
      <c r="E295" t="s">
        <v>1072</v>
      </c>
      <c r="F295" t="s">
        <v>53</v>
      </c>
      <c r="G295">
        <v>0</v>
      </c>
    </row>
    <row r="296" spans="1:7" x14ac:dyDescent="0.2">
      <c r="A296" t="s">
        <v>1066</v>
      </c>
      <c r="B296" s="1">
        <v>43281</v>
      </c>
      <c r="C296">
        <v>186.25</v>
      </c>
      <c r="D296">
        <v>7</v>
      </c>
      <c r="E296" t="s">
        <v>1073</v>
      </c>
      <c r="F296" t="s">
        <v>53</v>
      </c>
      <c r="G296">
        <v>0</v>
      </c>
    </row>
    <row r="297" spans="1:7" x14ac:dyDescent="0.2">
      <c r="A297" t="s">
        <v>1066</v>
      </c>
      <c r="B297" s="1">
        <v>43281</v>
      </c>
      <c r="C297">
        <v>186.25</v>
      </c>
      <c r="D297">
        <v>7</v>
      </c>
      <c r="E297" t="s">
        <v>1074</v>
      </c>
      <c r="F297" t="s">
        <v>53</v>
      </c>
      <c r="G297">
        <v>0</v>
      </c>
    </row>
    <row r="298" spans="1:7" x14ac:dyDescent="0.2">
      <c r="A298" t="s">
        <v>1066</v>
      </c>
      <c r="B298" s="1">
        <v>43281</v>
      </c>
      <c r="C298">
        <f>C297+2.5</f>
        <v>188.75</v>
      </c>
      <c r="D298">
        <v>6</v>
      </c>
      <c r="E298" t="s">
        <v>1071</v>
      </c>
      <c r="F298" t="s">
        <v>53</v>
      </c>
      <c r="G298">
        <v>0</v>
      </c>
    </row>
    <row r="299" spans="1:7" x14ac:dyDescent="0.2">
      <c r="A299" t="s">
        <v>1066</v>
      </c>
      <c r="B299" s="1">
        <v>43281</v>
      </c>
      <c r="C299">
        <v>188.75</v>
      </c>
      <c r="D299">
        <v>6</v>
      </c>
      <c r="E299" t="s">
        <v>1072</v>
      </c>
      <c r="F299" t="s">
        <v>53</v>
      </c>
      <c r="G299">
        <v>0</v>
      </c>
    </row>
    <row r="300" spans="1:7" x14ac:dyDescent="0.2">
      <c r="A300" t="s">
        <v>1066</v>
      </c>
      <c r="B300" s="1">
        <v>43281</v>
      </c>
      <c r="C300">
        <v>188.75</v>
      </c>
      <c r="D300">
        <v>6</v>
      </c>
      <c r="E300" t="s">
        <v>1073</v>
      </c>
      <c r="F300" t="s">
        <v>53</v>
      </c>
      <c r="G300">
        <v>0</v>
      </c>
    </row>
    <row r="301" spans="1:7" x14ac:dyDescent="0.2">
      <c r="A301" t="s">
        <v>1066</v>
      </c>
      <c r="B301" s="1">
        <v>43281</v>
      </c>
      <c r="C301">
        <v>188.75</v>
      </c>
      <c r="D301">
        <v>6</v>
      </c>
      <c r="E301" t="s">
        <v>1074</v>
      </c>
      <c r="F301" t="s">
        <v>53</v>
      </c>
      <c r="G301">
        <v>0</v>
      </c>
    </row>
    <row r="302" spans="1:7" x14ac:dyDescent="0.2">
      <c r="A302" t="s">
        <v>1066</v>
      </c>
      <c r="B302" s="1">
        <v>43281</v>
      </c>
      <c r="C302">
        <f>C301+2.5</f>
        <v>191.25</v>
      </c>
      <c r="D302">
        <v>5</v>
      </c>
      <c r="E302" t="s">
        <v>1071</v>
      </c>
      <c r="F302" t="s">
        <v>53</v>
      </c>
      <c r="G302">
        <v>0</v>
      </c>
    </row>
    <row r="303" spans="1:7" x14ac:dyDescent="0.2">
      <c r="A303" t="s">
        <v>1066</v>
      </c>
      <c r="B303" s="1">
        <v>43281</v>
      </c>
      <c r="C303">
        <v>191.25</v>
      </c>
      <c r="D303">
        <v>5</v>
      </c>
      <c r="E303" t="s">
        <v>1072</v>
      </c>
      <c r="F303" t="s">
        <v>53</v>
      </c>
      <c r="G303">
        <v>0</v>
      </c>
    </row>
    <row r="304" spans="1:7" x14ac:dyDescent="0.2">
      <c r="A304" t="s">
        <v>1066</v>
      </c>
      <c r="B304" s="1">
        <v>43281</v>
      </c>
      <c r="C304">
        <v>191.25</v>
      </c>
      <c r="D304">
        <v>5</v>
      </c>
      <c r="E304" t="s">
        <v>1073</v>
      </c>
      <c r="F304" t="s">
        <v>53</v>
      </c>
      <c r="G304">
        <v>1</v>
      </c>
    </row>
    <row r="305" spans="1:7" x14ac:dyDescent="0.2">
      <c r="A305" t="s">
        <v>1066</v>
      </c>
      <c r="B305" s="1">
        <v>43281</v>
      </c>
      <c r="C305">
        <v>191.25</v>
      </c>
      <c r="D305">
        <v>5</v>
      </c>
      <c r="E305" t="s">
        <v>1074</v>
      </c>
      <c r="F305" t="s">
        <v>53</v>
      </c>
      <c r="G305">
        <v>1</v>
      </c>
    </row>
    <row r="306" spans="1:7" x14ac:dyDescent="0.2">
      <c r="A306" t="s">
        <v>1066</v>
      </c>
      <c r="B306" s="1">
        <v>43281</v>
      </c>
      <c r="C306">
        <f>C305+2.5</f>
        <v>193.75</v>
      </c>
      <c r="D306">
        <v>4</v>
      </c>
      <c r="E306" t="s">
        <v>1071</v>
      </c>
      <c r="F306" t="s">
        <v>53</v>
      </c>
      <c r="G306">
        <v>0</v>
      </c>
    </row>
    <row r="307" spans="1:7" x14ac:dyDescent="0.2">
      <c r="A307" t="s">
        <v>1066</v>
      </c>
      <c r="B307" s="1">
        <v>43281</v>
      </c>
      <c r="C307">
        <v>193.75</v>
      </c>
      <c r="D307">
        <v>4</v>
      </c>
      <c r="E307" t="s">
        <v>1072</v>
      </c>
      <c r="F307" t="s">
        <v>53</v>
      </c>
      <c r="G307">
        <v>0</v>
      </c>
    </row>
    <row r="308" spans="1:7" x14ac:dyDescent="0.2">
      <c r="A308" t="s">
        <v>1066</v>
      </c>
      <c r="B308" s="1">
        <v>43281</v>
      </c>
      <c r="C308">
        <v>193.75</v>
      </c>
      <c r="D308">
        <v>4</v>
      </c>
      <c r="E308" t="s">
        <v>1073</v>
      </c>
      <c r="F308" t="s">
        <v>53</v>
      </c>
      <c r="G308">
        <v>0</v>
      </c>
    </row>
    <row r="309" spans="1:7" x14ac:dyDescent="0.2">
      <c r="A309" t="s">
        <v>1066</v>
      </c>
      <c r="B309" s="1">
        <v>43281</v>
      </c>
      <c r="C309">
        <v>193.75</v>
      </c>
      <c r="D309">
        <v>4</v>
      </c>
      <c r="E309" t="s">
        <v>1074</v>
      </c>
      <c r="F309" t="s">
        <v>53</v>
      </c>
      <c r="G309">
        <v>1</v>
      </c>
    </row>
    <row r="310" spans="1:7" x14ac:dyDescent="0.2">
      <c r="A310" t="s">
        <v>1066</v>
      </c>
      <c r="B310" s="1">
        <v>43281</v>
      </c>
      <c r="C310">
        <f>C309+2.5</f>
        <v>196.25</v>
      </c>
      <c r="D310">
        <v>3</v>
      </c>
      <c r="E310" t="s">
        <v>1071</v>
      </c>
      <c r="F310" t="s">
        <v>53</v>
      </c>
      <c r="G310">
        <v>0</v>
      </c>
    </row>
    <row r="311" spans="1:7" x14ac:dyDescent="0.2">
      <c r="A311" t="s">
        <v>1066</v>
      </c>
      <c r="B311" s="1">
        <v>43281</v>
      </c>
      <c r="C311">
        <v>196.25</v>
      </c>
      <c r="D311">
        <v>3</v>
      </c>
      <c r="E311" t="s">
        <v>1072</v>
      </c>
      <c r="F311" t="s">
        <v>53</v>
      </c>
      <c r="G311">
        <v>0</v>
      </c>
    </row>
    <row r="312" spans="1:7" x14ac:dyDescent="0.2">
      <c r="A312" t="s">
        <v>1066</v>
      </c>
      <c r="B312" s="1">
        <v>43281</v>
      </c>
      <c r="C312">
        <v>196.25</v>
      </c>
      <c r="D312">
        <v>3</v>
      </c>
      <c r="E312" t="s">
        <v>1073</v>
      </c>
      <c r="F312" t="s">
        <v>53</v>
      </c>
      <c r="G312">
        <v>1</v>
      </c>
    </row>
    <row r="313" spans="1:7" x14ac:dyDescent="0.2">
      <c r="A313" t="s">
        <v>1066</v>
      </c>
      <c r="B313" s="1">
        <v>43281</v>
      </c>
      <c r="C313">
        <v>196.25</v>
      </c>
      <c r="D313">
        <v>3</v>
      </c>
      <c r="E313" t="s">
        <v>1074</v>
      </c>
      <c r="F313" t="s">
        <v>53</v>
      </c>
      <c r="G313">
        <v>0</v>
      </c>
    </row>
    <row r="314" spans="1:7" x14ac:dyDescent="0.2">
      <c r="A314" t="s">
        <v>1066</v>
      </c>
      <c r="B314" s="1">
        <v>43281</v>
      </c>
      <c r="C314">
        <f>C313+2.5</f>
        <v>198.75</v>
      </c>
      <c r="D314">
        <v>2</v>
      </c>
      <c r="E314" t="s">
        <v>1071</v>
      </c>
      <c r="F314" t="s">
        <v>53</v>
      </c>
      <c r="G314">
        <v>0</v>
      </c>
    </row>
    <row r="315" spans="1:7" x14ac:dyDescent="0.2">
      <c r="A315" t="s">
        <v>1066</v>
      </c>
      <c r="B315" s="1">
        <v>43281</v>
      </c>
      <c r="C315">
        <v>198.75</v>
      </c>
      <c r="D315">
        <v>2</v>
      </c>
      <c r="E315" t="s">
        <v>1072</v>
      </c>
      <c r="F315" t="s">
        <v>53</v>
      </c>
      <c r="G315">
        <v>0</v>
      </c>
    </row>
    <row r="316" spans="1:7" x14ac:dyDescent="0.2">
      <c r="A316" t="s">
        <v>1066</v>
      </c>
      <c r="B316" s="1">
        <v>43281</v>
      </c>
      <c r="C316">
        <v>198.75</v>
      </c>
      <c r="D316">
        <v>2</v>
      </c>
      <c r="E316" t="s">
        <v>1073</v>
      </c>
      <c r="F316" t="s">
        <v>53</v>
      </c>
      <c r="G316">
        <v>1</v>
      </c>
    </row>
    <row r="317" spans="1:7" x14ac:dyDescent="0.2">
      <c r="A317" t="s">
        <v>1066</v>
      </c>
      <c r="B317" s="1">
        <v>43281</v>
      </c>
      <c r="C317">
        <v>198.75</v>
      </c>
      <c r="D317">
        <v>2</v>
      </c>
      <c r="E317" t="s">
        <v>1074</v>
      </c>
      <c r="F317" t="s">
        <v>53</v>
      </c>
      <c r="G317">
        <v>0</v>
      </c>
    </row>
    <row r="318" spans="1:7" x14ac:dyDescent="0.2">
      <c r="A318" t="s">
        <v>1066</v>
      </c>
      <c r="B318" s="1">
        <v>43281</v>
      </c>
      <c r="C318">
        <f>C317+2.5</f>
        <v>201.25</v>
      </c>
      <c r="D318">
        <v>1</v>
      </c>
      <c r="E318" t="s">
        <v>1071</v>
      </c>
      <c r="F318" t="s">
        <v>53</v>
      </c>
      <c r="G318" t="s">
        <v>287</v>
      </c>
    </row>
    <row r="319" spans="1:7" x14ac:dyDescent="0.2">
      <c r="A319" t="s">
        <v>1066</v>
      </c>
      <c r="B319" s="1">
        <v>43281</v>
      </c>
      <c r="C319">
        <v>201.25</v>
      </c>
      <c r="D319">
        <v>1</v>
      </c>
      <c r="E319" t="s">
        <v>1072</v>
      </c>
      <c r="F319" t="s">
        <v>53</v>
      </c>
      <c r="G319" t="s">
        <v>287</v>
      </c>
    </row>
    <row r="320" spans="1:7" x14ac:dyDescent="0.2">
      <c r="A320" t="s">
        <v>1066</v>
      </c>
      <c r="B320" s="1">
        <v>43281</v>
      </c>
      <c r="C320">
        <v>201.25</v>
      </c>
      <c r="D320">
        <v>1</v>
      </c>
      <c r="E320" t="s">
        <v>1073</v>
      </c>
      <c r="F320" t="s">
        <v>53</v>
      </c>
      <c r="G320" t="s">
        <v>287</v>
      </c>
    </row>
    <row r="321" spans="1:7" x14ac:dyDescent="0.2">
      <c r="A321" t="s">
        <v>1066</v>
      </c>
      <c r="B321" s="1">
        <v>43281</v>
      </c>
      <c r="C321">
        <v>201.25</v>
      </c>
      <c r="D321">
        <v>1</v>
      </c>
      <c r="E321" t="s">
        <v>1074</v>
      </c>
      <c r="F321" t="s">
        <v>53</v>
      </c>
      <c r="G321" t="s">
        <v>287</v>
      </c>
    </row>
    <row r="322" spans="1:7" x14ac:dyDescent="0.2">
      <c r="A322" t="s">
        <v>1066</v>
      </c>
      <c r="B322" s="1">
        <v>43281</v>
      </c>
      <c r="C322">
        <f>C321+2.5</f>
        <v>203.75</v>
      </c>
      <c r="D322">
        <v>16</v>
      </c>
      <c r="E322" t="s">
        <v>1071</v>
      </c>
      <c r="F322" t="s">
        <v>55</v>
      </c>
      <c r="G322">
        <v>2</v>
      </c>
    </row>
    <row r="323" spans="1:7" x14ac:dyDescent="0.2">
      <c r="A323" t="s">
        <v>1066</v>
      </c>
      <c r="B323" s="1">
        <v>43281</v>
      </c>
      <c r="C323">
        <v>203.75</v>
      </c>
      <c r="D323">
        <v>16</v>
      </c>
      <c r="E323" t="s">
        <v>1072</v>
      </c>
      <c r="F323" t="s">
        <v>55</v>
      </c>
      <c r="G323">
        <v>1</v>
      </c>
    </row>
    <row r="324" spans="1:7" x14ac:dyDescent="0.2">
      <c r="A324" t="s">
        <v>1066</v>
      </c>
      <c r="B324" s="1">
        <v>43281</v>
      </c>
      <c r="C324">
        <v>203.75</v>
      </c>
      <c r="D324">
        <v>16</v>
      </c>
      <c r="E324" t="s">
        <v>1073</v>
      </c>
      <c r="F324" t="s">
        <v>55</v>
      </c>
      <c r="G324">
        <v>3</v>
      </c>
    </row>
    <row r="325" spans="1:7" x14ac:dyDescent="0.2">
      <c r="A325" t="s">
        <v>1066</v>
      </c>
      <c r="B325" s="1">
        <v>43281</v>
      </c>
      <c r="C325">
        <v>203.75</v>
      </c>
      <c r="D325">
        <v>16</v>
      </c>
      <c r="E325" t="s">
        <v>1074</v>
      </c>
      <c r="F325" t="s">
        <v>55</v>
      </c>
      <c r="G325">
        <v>0</v>
      </c>
    </row>
    <row r="326" spans="1:7" x14ac:dyDescent="0.2">
      <c r="A326" t="s">
        <v>1066</v>
      </c>
      <c r="B326" s="1">
        <v>43281</v>
      </c>
      <c r="C326">
        <f>C325+2.5</f>
        <v>206.25</v>
      </c>
      <c r="D326">
        <v>15</v>
      </c>
      <c r="E326" t="s">
        <v>1071</v>
      </c>
      <c r="F326" t="s">
        <v>55</v>
      </c>
      <c r="G326">
        <v>1</v>
      </c>
    </row>
    <row r="327" spans="1:7" x14ac:dyDescent="0.2">
      <c r="A327" t="s">
        <v>1066</v>
      </c>
      <c r="B327" s="1">
        <v>43281</v>
      </c>
      <c r="C327">
        <v>206.25</v>
      </c>
      <c r="D327">
        <v>15</v>
      </c>
      <c r="E327" t="s">
        <v>1072</v>
      </c>
      <c r="F327" t="s">
        <v>55</v>
      </c>
      <c r="G327">
        <v>1</v>
      </c>
    </row>
    <row r="328" spans="1:7" x14ac:dyDescent="0.2">
      <c r="A328" t="s">
        <v>1066</v>
      </c>
      <c r="B328" s="1">
        <v>43281</v>
      </c>
      <c r="C328">
        <v>206.25</v>
      </c>
      <c r="D328">
        <v>15</v>
      </c>
      <c r="E328" t="s">
        <v>1073</v>
      </c>
      <c r="F328" t="s">
        <v>55</v>
      </c>
      <c r="G328">
        <v>2</v>
      </c>
    </row>
    <row r="329" spans="1:7" x14ac:dyDescent="0.2">
      <c r="A329" t="s">
        <v>1066</v>
      </c>
      <c r="B329" s="1">
        <v>43281</v>
      </c>
      <c r="C329">
        <v>206.25</v>
      </c>
      <c r="D329">
        <v>15</v>
      </c>
      <c r="E329" t="s">
        <v>1074</v>
      </c>
      <c r="F329" t="s">
        <v>55</v>
      </c>
      <c r="G329">
        <v>2</v>
      </c>
    </row>
    <row r="330" spans="1:7" x14ac:dyDescent="0.2">
      <c r="A330" t="s">
        <v>1066</v>
      </c>
      <c r="B330" s="1">
        <v>43281</v>
      </c>
      <c r="C330">
        <f>C329+2.5</f>
        <v>208.75</v>
      </c>
      <c r="D330">
        <v>14</v>
      </c>
      <c r="E330" t="s">
        <v>1071</v>
      </c>
      <c r="F330" t="s">
        <v>55</v>
      </c>
      <c r="G330">
        <v>0</v>
      </c>
    </row>
    <row r="331" spans="1:7" x14ac:dyDescent="0.2">
      <c r="A331" t="s">
        <v>1066</v>
      </c>
      <c r="B331" s="1">
        <v>43281</v>
      </c>
      <c r="C331">
        <v>208.75</v>
      </c>
      <c r="D331">
        <v>14</v>
      </c>
      <c r="E331" t="s">
        <v>1072</v>
      </c>
      <c r="F331" t="s">
        <v>55</v>
      </c>
      <c r="G331">
        <v>0</v>
      </c>
    </row>
    <row r="332" spans="1:7" x14ac:dyDescent="0.2">
      <c r="A332" t="s">
        <v>1066</v>
      </c>
      <c r="B332" s="1">
        <v>43281</v>
      </c>
      <c r="C332">
        <v>208.75</v>
      </c>
      <c r="D332">
        <v>14</v>
      </c>
      <c r="E332" t="s">
        <v>1073</v>
      </c>
      <c r="F332" t="s">
        <v>55</v>
      </c>
      <c r="G332">
        <v>1</v>
      </c>
    </row>
    <row r="333" spans="1:7" x14ac:dyDescent="0.2">
      <c r="A333" t="s">
        <v>1066</v>
      </c>
      <c r="B333" s="1">
        <v>43281</v>
      </c>
      <c r="C333">
        <v>208.75</v>
      </c>
      <c r="D333">
        <v>14</v>
      </c>
      <c r="E333" t="s">
        <v>1074</v>
      </c>
      <c r="F333" t="s">
        <v>55</v>
      </c>
      <c r="G333">
        <v>0</v>
      </c>
    </row>
    <row r="334" spans="1:7" x14ac:dyDescent="0.2">
      <c r="A334" t="s">
        <v>1066</v>
      </c>
      <c r="B334" s="1">
        <v>43281</v>
      </c>
      <c r="C334">
        <f>C333+2.5</f>
        <v>211.25</v>
      </c>
      <c r="D334">
        <v>13</v>
      </c>
      <c r="E334" t="s">
        <v>1071</v>
      </c>
      <c r="F334" t="s">
        <v>55</v>
      </c>
      <c r="G334">
        <v>1</v>
      </c>
    </row>
    <row r="335" spans="1:7" x14ac:dyDescent="0.2">
      <c r="A335" t="s">
        <v>1066</v>
      </c>
      <c r="B335" s="1">
        <v>43281</v>
      </c>
      <c r="C335">
        <v>211.25</v>
      </c>
      <c r="D335">
        <v>13</v>
      </c>
      <c r="E335" t="s">
        <v>1072</v>
      </c>
      <c r="F335" t="s">
        <v>55</v>
      </c>
      <c r="G335">
        <v>1</v>
      </c>
    </row>
    <row r="336" spans="1:7" x14ac:dyDescent="0.2">
      <c r="A336" t="s">
        <v>1066</v>
      </c>
      <c r="B336" s="1">
        <v>43281</v>
      </c>
      <c r="C336">
        <v>211.25</v>
      </c>
      <c r="D336">
        <v>13</v>
      </c>
      <c r="E336" t="s">
        <v>1073</v>
      </c>
      <c r="F336" t="s">
        <v>55</v>
      </c>
      <c r="G336">
        <v>0</v>
      </c>
    </row>
    <row r="337" spans="1:7" x14ac:dyDescent="0.2">
      <c r="A337" t="s">
        <v>1066</v>
      </c>
      <c r="B337" s="1">
        <v>43281</v>
      </c>
      <c r="C337">
        <v>211.25</v>
      </c>
      <c r="D337">
        <v>13</v>
      </c>
      <c r="E337" t="s">
        <v>1074</v>
      </c>
      <c r="F337" t="s">
        <v>55</v>
      </c>
      <c r="G337">
        <v>1</v>
      </c>
    </row>
    <row r="338" spans="1:7" x14ac:dyDescent="0.2">
      <c r="A338" t="s">
        <v>1066</v>
      </c>
      <c r="B338" s="1">
        <v>43281</v>
      </c>
      <c r="C338">
        <f>C337+2.5</f>
        <v>213.75</v>
      </c>
      <c r="D338">
        <v>12</v>
      </c>
      <c r="E338" t="s">
        <v>1071</v>
      </c>
      <c r="F338" t="s">
        <v>55</v>
      </c>
      <c r="G338">
        <v>0</v>
      </c>
    </row>
    <row r="339" spans="1:7" x14ac:dyDescent="0.2">
      <c r="A339" t="s">
        <v>1066</v>
      </c>
      <c r="B339" s="1">
        <v>43281</v>
      </c>
      <c r="C339">
        <v>213.75</v>
      </c>
      <c r="D339">
        <v>12</v>
      </c>
      <c r="E339" t="s">
        <v>1072</v>
      </c>
      <c r="F339" t="s">
        <v>55</v>
      </c>
      <c r="G339">
        <v>2</v>
      </c>
    </row>
    <row r="340" spans="1:7" x14ac:dyDescent="0.2">
      <c r="A340" t="s">
        <v>1066</v>
      </c>
      <c r="B340" s="1">
        <v>43281</v>
      </c>
      <c r="C340">
        <v>213.75</v>
      </c>
      <c r="D340">
        <v>12</v>
      </c>
      <c r="E340" t="s">
        <v>1073</v>
      </c>
      <c r="F340" t="s">
        <v>55</v>
      </c>
      <c r="G340">
        <v>1</v>
      </c>
    </row>
    <row r="341" spans="1:7" x14ac:dyDescent="0.2">
      <c r="A341" t="s">
        <v>1066</v>
      </c>
      <c r="B341" s="1">
        <v>43281</v>
      </c>
      <c r="C341">
        <v>213.75</v>
      </c>
      <c r="D341">
        <v>12</v>
      </c>
      <c r="E341" t="s">
        <v>1074</v>
      </c>
      <c r="F341" t="s">
        <v>55</v>
      </c>
      <c r="G341">
        <v>0</v>
      </c>
    </row>
    <row r="342" spans="1:7" x14ac:dyDescent="0.2">
      <c r="A342" t="s">
        <v>1066</v>
      </c>
      <c r="B342" s="1">
        <v>43281</v>
      </c>
      <c r="C342">
        <f>C341+2.5</f>
        <v>216.25</v>
      </c>
      <c r="D342">
        <v>11</v>
      </c>
      <c r="E342" t="s">
        <v>1071</v>
      </c>
      <c r="F342" t="s">
        <v>55</v>
      </c>
      <c r="G342">
        <v>1</v>
      </c>
    </row>
    <row r="343" spans="1:7" x14ac:dyDescent="0.2">
      <c r="A343" t="s">
        <v>1066</v>
      </c>
      <c r="B343" s="1">
        <v>43281</v>
      </c>
      <c r="C343">
        <v>216.25</v>
      </c>
      <c r="D343">
        <v>11</v>
      </c>
      <c r="E343" t="s">
        <v>1072</v>
      </c>
      <c r="F343" t="s">
        <v>55</v>
      </c>
      <c r="G343">
        <v>2</v>
      </c>
    </row>
    <row r="344" spans="1:7" x14ac:dyDescent="0.2">
      <c r="A344" t="s">
        <v>1066</v>
      </c>
      <c r="B344" s="1">
        <v>43281</v>
      </c>
      <c r="C344">
        <v>216.25</v>
      </c>
      <c r="D344">
        <v>11</v>
      </c>
      <c r="E344" t="s">
        <v>1073</v>
      </c>
      <c r="F344" t="s">
        <v>55</v>
      </c>
      <c r="G344">
        <v>0</v>
      </c>
    </row>
    <row r="345" spans="1:7" x14ac:dyDescent="0.2">
      <c r="A345" t="s">
        <v>1066</v>
      </c>
      <c r="B345" s="1">
        <v>43281</v>
      </c>
      <c r="C345">
        <v>216.25</v>
      </c>
      <c r="D345">
        <v>11</v>
      </c>
      <c r="E345" t="s">
        <v>1074</v>
      </c>
      <c r="F345" t="s">
        <v>55</v>
      </c>
      <c r="G345">
        <v>2</v>
      </c>
    </row>
    <row r="346" spans="1:7" x14ac:dyDescent="0.2">
      <c r="A346" t="s">
        <v>1066</v>
      </c>
      <c r="B346" s="1">
        <v>43281</v>
      </c>
      <c r="C346">
        <f>C345+2.5</f>
        <v>218.75</v>
      </c>
      <c r="D346">
        <v>10</v>
      </c>
      <c r="E346" t="s">
        <v>1071</v>
      </c>
      <c r="F346" t="s">
        <v>55</v>
      </c>
      <c r="G346">
        <v>1</v>
      </c>
    </row>
    <row r="347" spans="1:7" x14ac:dyDescent="0.2">
      <c r="A347" t="s">
        <v>1066</v>
      </c>
      <c r="B347" s="1">
        <v>43281</v>
      </c>
      <c r="C347">
        <v>218.75</v>
      </c>
      <c r="D347">
        <v>10</v>
      </c>
      <c r="E347" t="s">
        <v>1072</v>
      </c>
      <c r="F347" t="s">
        <v>55</v>
      </c>
      <c r="G347">
        <v>0</v>
      </c>
    </row>
    <row r="348" spans="1:7" x14ac:dyDescent="0.2">
      <c r="A348" t="s">
        <v>1066</v>
      </c>
      <c r="B348" s="1">
        <v>43281</v>
      </c>
      <c r="C348">
        <v>218.75</v>
      </c>
      <c r="D348">
        <v>10</v>
      </c>
      <c r="E348" t="s">
        <v>1073</v>
      </c>
      <c r="F348" t="s">
        <v>55</v>
      </c>
      <c r="G348">
        <v>1</v>
      </c>
    </row>
    <row r="349" spans="1:7" x14ac:dyDescent="0.2">
      <c r="A349" t="s">
        <v>1066</v>
      </c>
      <c r="B349" s="1">
        <v>43281</v>
      </c>
      <c r="C349">
        <v>218.75</v>
      </c>
      <c r="D349">
        <v>10</v>
      </c>
      <c r="E349" t="s">
        <v>1074</v>
      </c>
      <c r="F349" t="s">
        <v>55</v>
      </c>
      <c r="G349">
        <v>1</v>
      </c>
    </row>
    <row r="350" spans="1:7" x14ac:dyDescent="0.2">
      <c r="A350" t="s">
        <v>1066</v>
      </c>
      <c r="B350" s="1">
        <v>43281</v>
      </c>
      <c r="C350">
        <f>C349+2.5</f>
        <v>221.25</v>
      </c>
      <c r="D350">
        <v>9</v>
      </c>
      <c r="E350" t="s">
        <v>1071</v>
      </c>
      <c r="F350" t="s">
        <v>55</v>
      </c>
      <c r="G350">
        <v>0</v>
      </c>
    </row>
    <row r="351" spans="1:7" x14ac:dyDescent="0.2">
      <c r="A351" t="s">
        <v>1066</v>
      </c>
      <c r="B351" s="1">
        <v>43281</v>
      </c>
      <c r="C351">
        <v>221.25</v>
      </c>
      <c r="D351">
        <v>9</v>
      </c>
      <c r="E351" t="s">
        <v>1072</v>
      </c>
      <c r="F351" t="s">
        <v>55</v>
      </c>
      <c r="G351">
        <v>1</v>
      </c>
    </row>
    <row r="352" spans="1:7" x14ac:dyDescent="0.2">
      <c r="A352" t="s">
        <v>1066</v>
      </c>
      <c r="B352" s="1">
        <v>43281</v>
      </c>
      <c r="C352">
        <v>221.25</v>
      </c>
      <c r="D352">
        <v>9</v>
      </c>
      <c r="E352" t="s">
        <v>1073</v>
      </c>
      <c r="F352" t="s">
        <v>55</v>
      </c>
      <c r="G352">
        <v>0</v>
      </c>
    </row>
    <row r="353" spans="1:7" x14ac:dyDescent="0.2">
      <c r="A353" t="s">
        <v>1066</v>
      </c>
      <c r="B353" s="1">
        <v>43281</v>
      </c>
      <c r="C353">
        <v>221.25</v>
      </c>
      <c r="D353">
        <v>9</v>
      </c>
      <c r="E353" t="s">
        <v>1074</v>
      </c>
      <c r="F353" t="s">
        <v>55</v>
      </c>
      <c r="G353">
        <v>0</v>
      </c>
    </row>
    <row r="354" spans="1:7" x14ac:dyDescent="0.2">
      <c r="A354" t="s">
        <v>1066</v>
      </c>
      <c r="B354" s="1">
        <v>43281</v>
      </c>
      <c r="C354">
        <f>C353+2.5</f>
        <v>223.75</v>
      </c>
      <c r="D354">
        <v>8</v>
      </c>
      <c r="E354" t="s">
        <v>1071</v>
      </c>
      <c r="F354" t="s">
        <v>55</v>
      </c>
      <c r="G354">
        <v>0</v>
      </c>
    </row>
    <row r="355" spans="1:7" x14ac:dyDescent="0.2">
      <c r="A355" t="s">
        <v>1066</v>
      </c>
      <c r="B355" s="1">
        <v>43281</v>
      </c>
      <c r="C355">
        <v>223.75</v>
      </c>
      <c r="D355">
        <v>8</v>
      </c>
      <c r="E355" t="s">
        <v>1072</v>
      </c>
      <c r="F355" t="s">
        <v>55</v>
      </c>
      <c r="G355">
        <v>0</v>
      </c>
    </row>
    <row r="356" spans="1:7" x14ac:dyDescent="0.2">
      <c r="A356" t="s">
        <v>1066</v>
      </c>
      <c r="B356" s="1">
        <v>43281</v>
      </c>
      <c r="C356">
        <v>223.75</v>
      </c>
      <c r="D356">
        <v>8</v>
      </c>
      <c r="E356" t="s">
        <v>1073</v>
      </c>
      <c r="F356" t="s">
        <v>55</v>
      </c>
      <c r="G356">
        <v>0</v>
      </c>
    </row>
    <row r="357" spans="1:7" x14ac:dyDescent="0.2">
      <c r="A357" t="s">
        <v>1066</v>
      </c>
      <c r="B357" s="1">
        <v>43281</v>
      </c>
      <c r="C357">
        <v>223.75</v>
      </c>
      <c r="D357">
        <v>8</v>
      </c>
      <c r="E357" t="s">
        <v>1074</v>
      </c>
      <c r="F357" t="s">
        <v>55</v>
      </c>
      <c r="G357">
        <v>1</v>
      </c>
    </row>
    <row r="358" spans="1:7" x14ac:dyDescent="0.2">
      <c r="A358" t="s">
        <v>1066</v>
      </c>
      <c r="B358" s="1">
        <v>43281</v>
      </c>
      <c r="C358">
        <f>C357+2.5</f>
        <v>226.25</v>
      </c>
      <c r="D358">
        <v>7</v>
      </c>
      <c r="E358" t="s">
        <v>1071</v>
      </c>
      <c r="F358" t="s">
        <v>55</v>
      </c>
      <c r="G358">
        <v>1</v>
      </c>
    </row>
    <row r="359" spans="1:7" x14ac:dyDescent="0.2">
      <c r="A359" t="s">
        <v>1066</v>
      </c>
      <c r="B359" s="1">
        <v>43281</v>
      </c>
      <c r="C359">
        <v>226.25</v>
      </c>
      <c r="D359">
        <v>7</v>
      </c>
      <c r="E359" t="s">
        <v>1072</v>
      </c>
      <c r="F359" t="s">
        <v>55</v>
      </c>
      <c r="G359">
        <v>0</v>
      </c>
    </row>
    <row r="360" spans="1:7" x14ac:dyDescent="0.2">
      <c r="A360" t="s">
        <v>1066</v>
      </c>
      <c r="B360" s="1">
        <v>43281</v>
      </c>
      <c r="C360">
        <v>226.25</v>
      </c>
      <c r="D360">
        <v>7</v>
      </c>
      <c r="E360" t="s">
        <v>1073</v>
      </c>
      <c r="F360" t="s">
        <v>55</v>
      </c>
      <c r="G360">
        <v>1</v>
      </c>
    </row>
    <row r="361" spans="1:7" x14ac:dyDescent="0.2">
      <c r="A361" t="s">
        <v>1066</v>
      </c>
      <c r="B361" s="1">
        <v>43281</v>
      </c>
      <c r="C361">
        <v>226.25</v>
      </c>
      <c r="D361">
        <v>7</v>
      </c>
      <c r="E361" t="s">
        <v>1074</v>
      </c>
      <c r="F361" t="s">
        <v>55</v>
      </c>
      <c r="G361">
        <v>1</v>
      </c>
    </row>
    <row r="362" spans="1:7" x14ac:dyDescent="0.2">
      <c r="A362" t="s">
        <v>1066</v>
      </c>
      <c r="B362" s="1">
        <v>43281</v>
      </c>
      <c r="C362">
        <f>C361+2.5</f>
        <v>228.75</v>
      </c>
      <c r="D362">
        <v>6</v>
      </c>
      <c r="E362" t="s">
        <v>1071</v>
      </c>
      <c r="F362" t="s">
        <v>55</v>
      </c>
      <c r="G362">
        <v>2</v>
      </c>
    </row>
    <row r="363" spans="1:7" x14ac:dyDescent="0.2">
      <c r="A363" t="s">
        <v>1066</v>
      </c>
      <c r="B363" s="1">
        <v>43281</v>
      </c>
      <c r="C363">
        <v>228.75</v>
      </c>
      <c r="D363">
        <v>6</v>
      </c>
      <c r="E363" t="s">
        <v>1072</v>
      </c>
      <c r="F363" t="s">
        <v>55</v>
      </c>
      <c r="G363">
        <v>1</v>
      </c>
    </row>
    <row r="364" spans="1:7" x14ac:dyDescent="0.2">
      <c r="A364" t="s">
        <v>1066</v>
      </c>
      <c r="B364" s="1">
        <v>43281</v>
      </c>
      <c r="C364">
        <v>228.75</v>
      </c>
      <c r="D364">
        <v>6</v>
      </c>
      <c r="E364" t="s">
        <v>1073</v>
      </c>
      <c r="F364" t="s">
        <v>55</v>
      </c>
      <c r="G364">
        <v>1</v>
      </c>
    </row>
    <row r="365" spans="1:7" x14ac:dyDescent="0.2">
      <c r="A365" t="s">
        <v>1066</v>
      </c>
      <c r="B365" s="1">
        <v>43281</v>
      </c>
      <c r="C365">
        <v>228.75</v>
      </c>
      <c r="D365">
        <v>6</v>
      </c>
      <c r="E365" t="s">
        <v>1074</v>
      </c>
      <c r="F365" t="s">
        <v>55</v>
      </c>
      <c r="G365">
        <v>0</v>
      </c>
    </row>
    <row r="366" spans="1:7" x14ac:dyDescent="0.2">
      <c r="A366" t="s">
        <v>1066</v>
      </c>
      <c r="B366" s="1">
        <v>43281</v>
      </c>
      <c r="C366">
        <f>C365+2.5</f>
        <v>231.25</v>
      </c>
      <c r="D366">
        <v>5</v>
      </c>
      <c r="E366" t="s">
        <v>1071</v>
      </c>
      <c r="F366" t="s">
        <v>55</v>
      </c>
      <c r="G366">
        <v>1</v>
      </c>
    </row>
    <row r="367" spans="1:7" x14ac:dyDescent="0.2">
      <c r="A367" t="s">
        <v>1066</v>
      </c>
      <c r="B367" s="1">
        <v>43281</v>
      </c>
      <c r="C367">
        <v>231.25</v>
      </c>
      <c r="D367">
        <v>5</v>
      </c>
      <c r="E367" t="s">
        <v>1072</v>
      </c>
      <c r="F367" t="s">
        <v>55</v>
      </c>
      <c r="G367">
        <v>1</v>
      </c>
    </row>
    <row r="368" spans="1:7" x14ac:dyDescent="0.2">
      <c r="A368" t="s">
        <v>1066</v>
      </c>
      <c r="B368" s="1">
        <v>43281</v>
      </c>
      <c r="C368">
        <v>231.25</v>
      </c>
      <c r="D368">
        <v>5</v>
      </c>
      <c r="E368" t="s">
        <v>1073</v>
      </c>
      <c r="F368" t="s">
        <v>55</v>
      </c>
      <c r="G368">
        <v>1</v>
      </c>
    </row>
    <row r="369" spans="1:7" x14ac:dyDescent="0.2">
      <c r="A369" t="s">
        <v>1066</v>
      </c>
      <c r="B369" s="1">
        <v>43281</v>
      </c>
      <c r="C369">
        <v>231.25</v>
      </c>
      <c r="D369">
        <v>5</v>
      </c>
      <c r="E369" t="s">
        <v>1074</v>
      </c>
      <c r="F369" t="s">
        <v>55</v>
      </c>
      <c r="G369">
        <v>2</v>
      </c>
    </row>
    <row r="370" spans="1:7" x14ac:dyDescent="0.2">
      <c r="A370" t="s">
        <v>1066</v>
      </c>
      <c r="B370" s="1">
        <v>43281</v>
      </c>
      <c r="C370">
        <f>C369+2.5</f>
        <v>233.75</v>
      </c>
      <c r="D370">
        <v>4</v>
      </c>
      <c r="E370" t="s">
        <v>1071</v>
      </c>
      <c r="F370" t="s">
        <v>55</v>
      </c>
      <c r="G370">
        <v>1</v>
      </c>
    </row>
    <row r="371" spans="1:7" x14ac:dyDescent="0.2">
      <c r="A371" t="s">
        <v>1066</v>
      </c>
      <c r="B371" s="1">
        <v>43281</v>
      </c>
      <c r="C371">
        <v>233.75</v>
      </c>
      <c r="D371">
        <v>4</v>
      </c>
      <c r="E371" t="s">
        <v>1072</v>
      </c>
      <c r="F371" t="s">
        <v>55</v>
      </c>
      <c r="G371">
        <v>0</v>
      </c>
    </row>
    <row r="372" spans="1:7" x14ac:dyDescent="0.2">
      <c r="A372" t="s">
        <v>1066</v>
      </c>
      <c r="B372" s="1">
        <v>43281</v>
      </c>
      <c r="C372">
        <v>233.75</v>
      </c>
      <c r="D372">
        <v>4</v>
      </c>
      <c r="E372" t="s">
        <v>1073</v>
      </c>
      <c r="F372" t="s">
        <v>55</v>
      </c>
      <c r="G372">
        <v>1</v>
      </c>
    </row>
    <row r="373" spans="1:7" x14ac:dyDescent="0.2">
      <c r="A373" t="s">
        <v>1066</v>
      </c>
      <c r="B373" s="1">
        <v>43281</v>
      </c>
      <c r="C373">
        <v>233.75</v>
      </c>
      <c r="D373">
        <v>4</v>
      </c>
      <c r="E373" t="s">
        <v>1074</v>
      </c>
      <c r="F373" t="s">
        <v>55</v>
      </c>
      <c r="G373">
        <v>0</v>
      </c>
    </row>
    <row r="374" spans="1:7" x14ac:dyDescent="0.2">
      <c r="A374" t="s">
        <v>1066</v>
      </c>
      <c r="B374" s="1">
        <v>43281</v>
      </c>
      <c r="C374">
        <f>C373+2.5</f>
        <v>236.25</v>
      </c>
      <c r="D374">
        <v>3</v>
      </c>
      <c r="E374" t="s">
        <v>1071</v>
      </c>
      <c r="F374" t="s">
        <v>55</v>
      </c>
      <c r="G374">
        <v>0</v>
      </c>
    </row>
    <row r="375" spans="1:7" x14ac:dyDescent="0.2">
      <c r="A375" t="s">
        <v>1066</v>
      </c>
      <c r="B375" s="1">
        <v>43281</v>
      </c>
      <c r="C375">
        <v>236.25</v>
      </c>
      <c r="D375">
        <v>3</v>
      </c>
      <c r="E375" t="s">
        <v>1072</v>
      </c>
      <c r="F375" t="s">
        <v>55</v>
      </c>
      <c r="G375">
        <v>2</v>
      </c>
    </row>
    <row r="376" spans="1:7" x14ac:dyDescent="0.2">
      <c r="A376" t="s">
        <v>1066</v>
      </c>
      <c r="B376" s="1">
        <v>43281</v>
      </c>
      <c r="C376">
        <v>236.25</v>
      </c>
      <c r="D376">
        <v>3</v>
      </c>
      <c r="E376" t="s">
        <v>1073</v>
      </c>
      <c r="F376" t="s">
        <v>55</v>
      </c>
      <c r="G376">
        <v>0</v>
      </c>
    </row>
    <row r="377" spans="1:7" x14ac:dyDescent="0.2">
      <c r="A377" t="s">
        <v>1066</v>
      </c>
      <c r="B377" s="1">
        <v>43281</v>
      </c>
      <c r="C377">
        <v>236.25</v>
      </c>
      <c r="D377">
        <v>3</v>
      </c>
      <c r="E377" t="s">
        <v>1074</v>
      </c>
      <c r="F377" t="s">
        <v>55</v>
      </c>
      <c r="G377">
        <v>1</v>
      </c>
    </row>
    <row r="378" spans="1:7" x14ac:dyDescent="0.2">
      <c r="A378" t="s">
        <v>1066</v>
      </c>
      <c r="B378" s="1">
        <v>43281</v>
      </c>
      <c r="C378">
        <f>C377+2.5</f>
        <v>238.75</v>
      </c>
      <c r="D378">
        <v>2</v>
      </c>
      <c r="E378" t="s">
        <v>1071</v>
      </c>
      <c r="F378" t="s">
        <v>55</v>
      </c>
      <c r="G378">
        <v>1</v>
      </c>
    </row>
    <row r="379" spans="1:7" x14ac:dyDescent="0.2">
      <c r="A379" t="s">
        <v>1066</v>
      </c>
      <c r="B379" s="1">
        <v>43281</v>
      </c>
      <c r="C379">
        <v>238.75</v>
      </c>
      <c r="D379">
        <v>2</v>
      </c>
      <c r="E379" t="s">
        <v>1072</v>
      </c>
      <c r="F379" t="s">
        <v>55</v>
      </c>
      <c r="G379">
        <v>0</v>
      </c>
    </row>
    <row r="380" spans="1:7" x14ac:dyDescent="0.2">
      <c r="A380" t="s">
        <v>1066</v>
      </c>
      <c r="B380" s="1">
        <v>43281</v>
      </c>
      <c r="C380">
        <v>238.75</v>
      </c>
      <c r="D380">
        <v>2</v>
      </c>
      <c r="E380" t="s">
        <v>1073</v>
      </c>
      <c r="F380" t="s">
        <v>55</v>
      </c>
      <c r="G380">
        <v>0</v>
      </c>
    </row>
    <row r="381" spans="1:7" x14ac:dyDescent="0.2">
      <c r="A381" t="s">
        <v>1066</v>
      </c>
      <c r="B381" s="1">
        <v>43281</v>
      </c>
      <c r="C381">
        <v>238.75</v>
      </c>
      <c r="D381">
        <v>2</v>
      </c>
      <c r="E381" t="s">
        <v>1074</v>
      </c>
      <c r="F381" t="s">
        <v>55</v>
      </c>
      <c r="G381">
        <v>1</v>
      </c>
    </row>
    <row r="382" spans="1:7" x14ac:dyDescent="0.2">
      <c r="A382" t="s">
        <v>1066</v>
      </c>
      <c r="B382" s="1">
        <v>43281</v>
      </c>
      <c r="C382">
        <f>C381+2.5</f>
        <v>241.25</v>
      </c>
      <c r="D382">
        <v>1</v>
      </c>
      <c r="E382" t="s">
        <v>1071</v>
      </c>
      <c r="F382" t="s">
        <v>55</v>
      </c>
      <c r="G382">
        <v>1</v>
      </c>
    </row>
    <row r="383" spans="1:7" x14ac:dyDescent="0.2">
      <c r="A383" t="s">
        <v>1066</v>
      </c>
      <c r="B383" s="1">
        <v>43281</v>
      </c>
      <c r="C383">
        <v>241.25</v>
      </c>
      <c r="D383">
        <v>1</v>
      </c>
      <c r="E383" t="s">
        <v>1072</v>
      </c>
      <c r="F383" t="s">
        <v>55</v>
      </c>
      <c r="G383">
        <v>0</v>
      </c>
    </row>
    <row r="384" spans="1:7" x14ac:dyDescent="0.2">
      <c r="A384" t="s">
        <v>1066</v>
      </c>
      <c r="B384" s="1">
        <v>43281</v>
      </c>
      <c r="C384">
        <v>241.25</v>
      </c>
      <c r="D384">
        <v>1</v>
      </c>
      <c r="E384" t="s">
        <v>1073</v>
      </c>
      <c r="F384" t="s">
        <v>55</v>
      </c>
      <c r="G384">
        <v>0</v>
      </c>
    </row>
    <row r="385" spans="1:7" x14ac:dyDescent="0.2">
      <c r="A385" t="s">
        <v>1066</v>
      </c>
      <c r="B385" s="1">
        <v>43281</v>
      </c>
      <c r="C385">
        <v>241.25</v>
      </c>
      <c r="D385">
        <v>1</v>
      </c>
      <c r="E385" t="s">
        <v>1074</v>
      </c>
      <c r="F385" t="s">
        <v>55</v>
      </c>
      <c r="G385">
        <v>1</v>
      </c>
    </row>
    <row r="386" spans="1:7" x14ac:dyDescent="0.2">
      <c r="A386" t="s">
        <v>1066</v>
      </c>
      <c r="B386" s="1">
        <v>43281</v>
      </c>
      <c r="C386">
        <f>C385+2.5</f>
        <v>243.75</v>
      </c>
      <c r="D386">
        <v>16</v>
      </c>
      <c r="E386" t="s">
        <v>1071</v>
      </c>
      <c r="F386" t="s">
        <v>19</v>
      </c>
      <c r="G386">
        <v>0</v>
      </c>
    </row>
    <row r="387" spans="1:7" x14ac:dyDescent="0.2">
      <c r="A387" t="s">
        <v>1066</v>
      </c>
      <c r="B387" s="1">
        <v>43281</v>
      </c>
      <c r="C387">
        <v>243.75</v>
      </c>
      <c r="D387">
        <v>16</v>
      </c>
      <c r="E387" t="s">
        <v>1072</v>
      </c>
      <c r="F387" t="s">
        <v>19</v>
      </c>
      <c r="G387">
        <v>0</v>
      </c>
    </row>
    <row r="388" spans="1:7" x14ac:dyDescent="0.2">
      <c r="A388" t="s">
        <v>1066</v>
      </c>
      <c r="B388" s="1">
        <v>43281</v>
      </c>
      <c r="C388">
        <v>243.75</v>
      </c>
      <c r="D388">
        <v>16</v>
      </c>
      <c r="E388" t="s">
        <v>1073</v>
      </c>
      <c r="F388" t="s">
        <v>19</v>
      </c>
      <c r="G388">
        <v>0</v>
      </c>
    </row>
    <row r="389" spans="1:7" x14ac:dyDescent="0.2">
      <c r="A389" t="s">
        <v>1066</v>
      </c>
      <c r="B389" s="1">
        <v>43281</v>
      </c>
      <c r="C389">
        <v>243.75</v>
      </c>
      <c r="D389">
        <v>16</v>
      </c>
      <c r="E389" t="s">
        <v>1074</v>
      </c>
      <c r="F389" t="s">
        <v>19</v>
      </c>
      <c r="G389">
        <v>0</v>
      </c>
    </row>
    <row r="390" spans="1:7" x14ac:dyDescent="0.2">
      <c r="A390" t="s">
        <v>1066</v>
      </c>
      <c r="B390" s="1">
        <v>43281</v>
      </c>
      <c r="C390">
        <f>C389+2.5</f>
        <v>246.25</v>
      </c>
      <c r="D390">
        <v>15</v>
      </c>
      <c r="E390" t="s">
        <v>1071</v>
      </c>
      <c r="F390" t="s">
        <v>19</v>
      </c>
      <c r="G390">
        <v>1</v>
      </c>
    </row>
    <row r="391" spans="1:7" x14ac:dyDescent="0.2">
      <c r="A391" t="s">
        <v>1066</v>
      </c>
      <c r="B391" s="1">
        <v>43281</v>
      </c>
      <c r="C391">
        <v>246.25</v>
      </c>
      <c r="D391">
        <v>15</v>
      </c>
      <c r="E391" t="s">
        <v>1072</v>
      </c>
      <c r="F391" t="s">
        <v>19</v>
      </c>
      <c r="G391">
        <v>0</v>
      </c>
    </row>
    <row r="392" spans="1:7" x14ac:dyDescent="0.2">
      <c r="A392" t="s">
        <v>1066</v>
      </c>
      <c r="B392" s="1">
        <v>43281</v>
      </c>
      <c r="C392">
        <v>246.25</v>
      </c>
      <c r="D392">
        <v>15</v>
      </c>
      <c r="E392" t="s">
        <v>1073</v>
      </c>
      <c r="F392" t="s">
        <v>19</v>
      </c>
      <c r="G392">
        <v>0</v>
      </c>
    </row>
    <row r="393" spans="1:7" x14ac:dyDescent="0.2">
      <c r="A393" t="s">
        <v>1066</v>
      </c>
      <c r="B393" s="1">
        <v>43281</v>
      </c>
      <c r="C393">
        <v>246.25</v>
      </c>
      <c r="D393">
        <v>15</v>
      </c>
      <c r="E393" t="s">
        <v>1074</v>
      </c>
      <c r="F393" t="s">
        <v>19</v>
      </c>
      <c r="G393">
        <v>0</v>
      </c>
    </row>
    <row r="394" spans="1:7" x14ac:dyDescent="0.2">
      <c r="A394" t="s">
        <v>1066</v>
      </c>
      <c r="B394" s="1">
        <v>43281</v>
      </c>
      <c r="C394">
        <f>C393+2.5</f>
        <v>248.75</v>
      </c>
      <c r="D394">
        <v>14</v>
      </c>
      <c r="E394" t="s">
        <v>1071</v>
      </c>
      <c r="F394" t="s">
        <v>19</v>
      </c>
      <c r="G394">
        <v>1</v>
      </c>
    </row>
    <row r="395" spans="1:7" x14ac:dyDescent="0.2">
      <c r="A395" t="s">
        <v>1066</v>
      </c>
      <c r="B395" s="1">
        <v>43281</v>
      </c>
      <c r="C395">
        <v>248.75</v>
      </c>
      <c r="D395">
        <v>14</v>
      </c>
      <c r="E395" t="s">
        <v>1072</v>
      </c>
      <c r="F395" t="s">
        <v>19</v>
      </c>
      <c r="G395">
        <v>0</v>
      </c>
    </row>
    <row r="396" spans="1:7" x14ac:dyDescent="0.2">
      <c r="A396" t="s">
        <v>1066</v>
      </c>
      <c r="B396" s="1">
        <v>43281</v>
      </c>
      <c r="C396">
        <v>248.75</v>
      </c>
      <c r="D396">
        <v>14</v>
      </c>
      <c r="E396" t="s">
        <v>1073</v>
      </c>
      <c r="F396" t="s">
        <v>19</v>
      </c>
      <c r="G396">
        <v>0</v>
      </c>
    </row>
    <row r="397" spans="1:7" x14ac:dyDescent="0.2">
      <c r="A397" t="s">
        <v>1066</v>
      </c>
      <c r="B397" s="1">
        <v>43281</v>
      </c>
      <c r="C397">
        <v>248.75</v>
      </c>
      <c r="D397">
        <v>14</v>
      </c>
      <c r="E397" t="s">
        <v>1074</v>
      </c>
      <c r="F397" t="s">
        <v>19</v>
      </c>
      <c r="G397">
        <v>0</v>
      </c>
    </row>
    <row r="398" spans="1:7" x14ac:dyDescent="0.2">
      <c r="A398" t="s">
        <v>1066</v>
      </c>
      <c r="B398" s="1">
        <v>43281</v>
      </c>
      <c r="C398">
        <f>C397+2.5</f>
        <v>251.25</v>
      </c>
      <c r="D398">
        <v>13</v>
      </c>
      <c r="E398" t="s">
        <v>1071</v>
      </c>
      <c r="F398" t="s">
        <v>19</v>
      </c>
      <c r="G398">
        <v>1</v>
      </c>
    </row>
    <row r="399" spans="1:7" x14ac:dyDescent="0.2">
      <c r="A399" t="s">
        <v>1066</v>
      </c>
      <c r="B399" s="1">
        <v>43281</v>
      </c>
      <c r="C399">
        <v>251.25</v>
      </c>
      <c r="D399">
        <v>13</v>
      </c>
      <c r="E399" t="s">
        <v>1072</v>
      </c>
      <c r="F399" t="s">
        <v>19</v>
      </c>
      <c r="G399">
        <v>0</v>
      </c>
    </row>
    <row r="400" spans="1:7" x14ac:dyDescent="0.2">
      <c r="A400" t="s">
        <v>1066</v>
      </c>
      <c r="B400" s="1">
        <v>43281</v>
      </c>
      <c r="C400">
        <v>251.25</v>
      </c>
      <c r="D400">
        <v>13</v>
      </c>
      <c r="E400" t="s">
        <v>1073</v>
      </c>
      <c r="F400" t="s">
        <v>19</v>
      </c>
      <c r="G400">
        <v>0</v>
      </c>
    </row>
    <row r="401" spans="1:7" x14ac:dyDescent="0.2">
      <c r="A401" t="s">
        <v>1066</v>
      </c>
      <c r="B401" s="1">
        <v>43281</v>
      </c>
      <c r="C401">
        <v>251.25</v>
      </c>
      <c r="D401">
        <v>13</v>
      </c>
      <c r="E401" t="s">
        <v>1074</v>
      </c>
      <c r="F401" t="s">
        <v>19</v>
      </c>
      <c r="G401">
        <v>0</v>
      </c>
    </row>
    <row r="402" spans="1:7" x14ac:dyDescent="0.2">
      <c r="A402" t="s">
        <v>1066</v>
      </c>
      <c r="B402" s="1">
        <v>43281</v>
      </c>
      <c r="C402">
        <f>C401+2.5</f>
        <v>253.75</v>
      </c>
      <c r="D402">
        <v>12</v>
      </c>
      <c r="E402" t="s">
        <v>1071</v>
      </c>
      <c r="F402" t="s">
        <v>19</v>
      </c>
      <c r="G402">
        <v>0</v>
      </c>
    </row>
    <row r="403" spans="1:7" x14ac:dyDescent="0.2">
      <c r="A403" t="s">
        <v>1066</v>
      </c>
      <c r="B403" s="1">
        <v>43281</v>
      </c>
      <c r="C403">
        <v>253.75</v>
      </c>
      <c r="D403">
        <v>12</v>
      </c>
      <c r="E403" t="s">
        <v>1072</v>
      </c>
      <c r="F403" t="s">
        <v>19</v>
      </c>
      <c r="G403">
        <v>0</v>
      </c>
    </row>
    <row r="404" spans="1:7" x14ac:dyDescent="0.2">
      <c r="A404" t="s">
        <v>1066</v>
      </c>
      <c r="B404" s="1">
        <v>43281</v>
      </c>
      <c r="C404">
        <v>253.75</v>
      </c>
      <c r="D404">
        <v>12</v>
      </c>
      <c r="E404" t="s">
        <v>1073</v>
      </c>
      <c r="F404" t="s">
        <v>19</v>
      </c>
      <c r="G404">
        <v>1</v>
      </c>
    </row>
    <row r="405" spans="1:7" x14ac:dyDescent="0.2">
      <c r="A405" t="s">
        <v>1066</v>
      </c>
      <c r="B405" s="1">
        <v>43281</v>
      </c>
      <c r="C405">
        <v>253.75</v>
      </c>
      <c r="D405">
        <v>12</v>
      </c>
      <c r="E405" t="s">
        <v>1074</v>
      </c>
      <c r="F405" t="s">
        <v>19</v>
      </c>
      <c r="G405">
        <v>0</v>
      </c>
    </row>
    <row r="406" spans="1:7" x14ac:dyDescent="0.2">
      <c r="A406" t="s">
        <v>1066</v>
      </c>
      <c r="B406" s="1">
        <v>43281</v>
      </c>
      <c r="C406">
        <f>C405+2.5</f>
        <v>256.25</v>
      </c>
      <c r="D406">
        <v>11</v>
      </c>
      <c r="E406" t="s">
        <v>1071</v>
      </c>
      <c r="F406" t="s">
        <v>19</v>
      </c>
      <c r="G406">
        <v>1</v>
      </c>
    </row>
    <row r="407" spans="1:7" x14ac:dyDescent="0.2">
      <c r="A407" t="s">
        <v>1066</v>
      </c>
      <c r="B407" s="1">
        <v>43281</v>
      </c>
      <c r="C407">
        <v>256.25</v>
      </c>
      <c r="D407">
        <v>11</v>
      </c>
      <c r="E407" t="s">
        <v>1072</v>
      </c>
      <c r="F407" t="s">
        <v>19</v>
      </c>
      <c r="G407">
        <v>1</v>
      </c>
    </row>
    <row r="408" spans="1:7" x14ac:dyDescent="0.2">
      <c r="A408" t="s">
        <v>1066</v>
      </c>
      <c r="B408" s="1">
        <v>43281</v>
      </c>
      <c r="C408">
        <v>256.25</v>
      </c>
      <c r="D408">
        <v>11</v>
      </c>
      <c r="E408" t="s">
        <v>1073</v>
      </c>
      <c r="F408" t="s">
        <v>19</v>
      </c>
      <c r="G408">
        <v>0</v>
      </c>
    </row>
    <row r="409" spans="1:7" x14ac:dyDescent="0.2">
      <c r="A409" t="s">
        <v>1066</v>
      </c>
      <c r="B409" s="1">
        <v>43281</v>
      </c>
      <c r="C409">
        <v>256.25</v>
      </c>
      <c r="D409">
        <v>11</v>
      </c>
      <c r="E409" t="s">
        <v>1074</v>
      </c>
      <c r="F409" t="s">
        <v>19</v>
      </c>
      <c r="G409">
        <v>0</v>
      </c>
    </row>
    <row r="410" spans="1:7" x14ac:dyDescent="0.2">
      <c r="A410" t="s">
        <v>1066</v>
      </c>
      <c r="B410" s="1">
        <v>43281</v>
      </c>
      <c r="C410">
        <f>C409+2.5</f>
        <v>258.75</v>
      </c>
      <c r="D410">
        <v>10</v>
      </c>
      <c r="E410" t="s">
        <v>1071</v>
      </c>
      <c r="F410" t="s">
        <v>19</v>
      </c>
      <c r="G410">
        <v>2</v>
      </c>
    </row>
    <row r="411" spans="1:7" x14ac:dyDescent="0.2">
      <c r="A411" t="s">
        <v>1066</v>
      </c>
      <c r="B411" s="1">
        <v>43281</v>
      </c>
      <c r="C411">
        <v>258.75</v>
      </c>
      <c r="D411">
        <v>10</v>
      </c>
      <c r="E411" t="s">
        <v>1072</v>
      </c>
      <c r="F411" t="s">
        <v>19</v>
      </c>
      <c r="G411">
        <v>1</v>
      </c>
    </row>
    <row r="412" spans="1:7" x14ac:dyDescent="0.2">
      <c r="A412" t="s">
        <v>1066</v>
      </c>
      <c r="B412" s="1">
        <v>43281</v>
      </c>
      <c r="C412">
        <v>258.75</v>
      </c>
      <c r="D412">
        <v>10</v>
      </c>
      <c r="E412" t="s">
        <v>1073</v>
      </c>
      <c r="F412" t="s">
        <v>19</v>
      </c>
      <c r="G412">
        <v>1</v>
      </c>
    </row>
    <row r="413" spans="1:7" x14ac:dyDescent="0.2">
      <c r="A413" t="s">
        <v>1066</v>
      </c>
      <c r="B413" s="1">
        <v>43281</v>
      </c>
      <c r="C413">
        <v>258.75</v>
      </c>
      <c r="D413">
        <v>10</v>
      </c>
      <c r="E413" t="s">
        <v>1074</v>
      </c>
      <c r="F413" t="s">
        <v>19</v>
      </c>
      <c r="G413">
        <v>0</v>
      </c>
    </row>
    <row r="414" spans="1:7" x14ac:dyDescent="0.2">
      <c r="A414" t="s">
        <v>1066</v>
      </c>
      <c r="B414" s="1">
        <v>43281</v>
      </c>
      <c r="C414">
        <f>C413+2.5</f>
        <v>261.25</v>
      </c>
      <c r="D414">
        <v>9</v>
      </c>
      <c r="E414" t="s">
        <v>1071</v>
      </c>
      <c r="F414" t="s">
        <v>19</v>
      </c>
      <c r="G414">
        <v>1</v>
      </c>
    </row>
    <row r="415" spans="1:7" x14ac:dyDescent="0.2">
      <c r="A415" t="s">
        <v>1066</v>
      </c>
      <c r="B415" s="1">
        <v>43281</v>
      </c>
      <c r="C415">
        <v>261.25</v>
      </c>
      <c r="D415">
        <v>9</v>
      </c>
      <c r="E415" t="s">
        <v>1072</v>
      </c>
      <c r="F415" t="s">
        <v>19</v>
      </c>
      <c r="G415">
        <v>0</v>
      </c>
    </row>
    <row r="416" spans="1:7" x14ac:dyDescent="0.2">
      <c r="A416" t="s">
        <v>1066</v>
      </c>
      <c r="B416" s="1">
        <v>43281</v>
      </c>
      <c r="C416">
        <v>261.25</v>
      </c>
      <c r="D416">
        <v>9</v>
      </c>
      <c r="E416" t="s">
        <v>1073</v>
      </c>
      <c r="F416" t="s">
        <v>19</v>
      </c>
      <c r="G416">
        <v>0</v>
      </c>
    </row>
    <row r="417" spans="1:7" x14ac:dyDescent="0.2">
      <c r="A417" t="s">
        <v>1066</v>
      </c>
      <c r="B417" s="1">
        <v>43281</v>
      </c>
      <c r="C417">
        <v>261.25</v>
      </c>
      <c r="D417">
        <v>9</v>
      </c>
      <c r="E417" t="s">
        <v>1074</v>
      </c>
      <c r="F417" t="s">
        <v>19</v>
      </c>
      <c r="G417">
        <v>0</v>
      </c>
    </row>
    <row r="418" spans="1:7" x14ac:dyDescent="0.2">
      <c r="A418" t="s">
        <v>1066</v>
      </c>
      <c r="B418" s="1">
        <v>43281</v>
      </c>
      <c r="C418">
        <f>C417+2.5</f>
        <v>263.75</v>
      </c>
      <c r="D418">
        <v>8</v>
      </c>
      <c r="E418" t="s">
        <v>1071</v>
      </c>
      <c r="F418" t="s">
        <v>19</v>
      </c>
      <c r="G418">
        <v>0</v>
      </c>
    </row>
    <row r="419" spans="1:7" x14ac:dyDescent="0.2">
      <c r="A419" t="s">
        <v>1066</v>
      </c>
      <c r="B419" s="1">
        <v>43281</v>
      </c>
      <c r="C419">
        <v>263.75</v>
      </c>
      <c r="D419">
        <v>8</v>
      </c>
      <c r="E419" t="s">
        <v>1072</v>
      </c>
      <c r="F419" t="s">
        <v>19</v>
      </c>
      <c r="G419">
        <v>0</v>
      </c>
    </row>
    <row r="420" spans="1:7" x14ac:dyDescent="0.2">
      <c r="A420" t="s">
        <v>1066</v>
      </c>
      <c r="B420" s="1">
        <v>43281</v>
      </c>
      <c r="C420">
        <v>263.75</v>
      </c>
      <c r="D420">
        <v>8</v>
      </c>
      <c r="E420" t="s">
        <v>1073</v>
      </c>
      <c r="F420" t="s">
        <v>19</v>
      </c>
      <c r="G420">
        <v>0</v>
      </c>
    </row>
    <row r="421" spans="1:7" x14ac:dyDescent="0.2">
      <c r="A421" t="s">
        <v>1066</v>
      </c>
      <c r="B421" s="1">
        <v>43281</v>
      </c>
      <c r="C421">
        <v>263.75</v>
      </c>
      <c r="D421">
        <v>8</v>
      </c>
      <c r="E421" t="s">
        <v>1074</v>
      </c>
      <c r="F421" t="s">
        <v>19</v>
      </c>
      <c r="G421">
        <v>0</v>
      </c>
    </row>
    <row r="422" spans="1:7" x14ac:dyDescent="0.2">
      <c r="A422" t="s">
        <v>1066</v>
      </c>
      <c r="B422" s="1">
        <v>43281</v>
      </c>
      <c r="C422">
        <f>C421+2.5</f>
        <v>266.25</v>
      </c>
      <c r="D422">
        <v>7</v>
      </c>
      <c r="E422" t="s">
        <v>1071</v>
      </c>
      <c r="F422" t="s">
        <v>19</v>
      </c>
      <c r="G422">
        <v>0</v>
      </c>
    </row>
    <row r="423" spans="1:7" x14ac:dyDescent="0.2">
      <c r="A423" t="s">
        <v>1066</v>
      </c>
      <c r="B423" s="1">
        <v>43281</v>
      </c>
      <c r="C423">
        <v>266.25</v>
      </c>
      <c r="D423">
        <v>7</v>
      </c>
      <c r="E423" t="s">
        <v>1072</v>
      </c>
      <c r="F423" t="s">
        <v>19</v>
      </c>
      <c r="G423">
        <v>1</v>
      </c>
    </row>
    <row r="424" spans="1:7" x14ac:dyDescent="0.2">
      <c r="A424" t="s">
        <v>1066</v>
      </c>
      <c r="B424" s="1">
        <v>43281</v>
      </c>
      <c r="C424">
        <v>266.25</v>
      </c>
      <c r="D424">
        <v>7</v>
      </c>
      <c r="E424" t="s">
        <v>1073</v>
      </c>
      <c r="F424" t="s">
        <v>19</v>
      </c>
      <c r="G424">
        <v>1</v>
      </c>
    </row>
    <row r="425" spans="1:7" x14ac:dyDescent="0.2">
      <c r="A425" t="s">
        <v>1066</v>
      </c>
      <c r="B425" s="1">
        <v>43281</v>
      </c>
      <c r="C425">
        <v>266.25</v>
      </c>
      <c r="D425">
        <v>7</v>
      </c>
      <c r="E425" t="s">
        <v>1074</v>
      </c>
      <c r="F425" t="s">
        <v>19</v>
      </c>
      <c r="G425">
        <v>0</v>
      </c>
    </row>
    <row r="426" spans="1:7" x14ac:dyDescent="0.2">
      <c r="A426" t="s">
        <v>1066</v>
      </c>
      <c r="B426" s="1">
        <v>43281</v>
      </c>
      <c r="C426">
        <f>C425+2.5</f>
        <v>268.75</v>
      </c>
      <c r="D426">
        <v>6</v>
      </c>
      <c r="E426" t="s">
        <v>1071</v>
      </c>
      <c r="F426" t="s">
        <v>19</v>
      </c>
      <c r="G426">
        <v>0</v>
      </c>
    </row>
    <row r="427" spans="1:7" x14ac:dyDescent="0.2">
      <c r="A427" t="s">
        <v>1066</v>
      </c>
      <c r="B427" s="1">
        <v>43281</v>
      </c>
      <c r="C427">
        <v>268.75</v>
      </c>
      <c r="D427">
        <v>6</v>
      </c>
      <c r="E427" t="s">
        <v>1072</v>
      </c>
      <c r="F427" t="s">
        <v>19</v>
      </c>
      <c r="G427">
        <v>1</v>
      </c>
    </row>
    <row r="428" spans="1:7" x14ac:dyDescent="0.2">
      <c r="A428" t="s">
        <v>1066</v>
      </c>
      <c r="B428" s="1">
        <v>43281</v>
      </c>
      <c r="C428">
        <v>268.75</v>
      </c>
      <c r="D428">
        <v>6</v>
      </c>
      <c r="E428" t="s">
        <v>1073</v>
      </c>
      <c r="F428" t="s">
        <v>19</v>
      </c>
      <c r="G428">
        <v>0</v>
      </c>
    </row>
    <row r="429" spans="1:7" x14ac:dyDescent="0.2">
      <c r="A429" t="s">
        <v>1066</v>
      </c>
      <c r="B429" s="1">
        <v>43281</v>
      </c>
      <c r="C429">
        <v>268.75</v>
      </c>
      <c r="D429">
        <v>6</v>
      </c>
      <c r="E429" t="s">
        <v>1074</v>
      </c>
      <c r="F429" t="s">
        <v>19</v>
      </c>
      <c r="G429">
        <v>0</v>
      </c>
    </row>
    <row r="430" spans="1:7" x14ac:dyDescent="0.2">
      <c r="A430" t="s">
        <v>1066</v>
      </c>
      <c r="B430" s="1">
        <v>43281</v>
      </c>
      <c r="C430">
        <f>C429+2.5</f>
        <v>271.25</v>
      </c>
      <c r="D430">
        <v>5</v>
      </c>
      <c r="E430" t="s">
        <v>1071</v>
      </c>
      <c r="F430" t="s">
        <v>19</v>
      </c>
      <c r="G430">
        <v>0</v>
      </c>
    </row>
    <row r="431" spans="1:7" x14ac:dyDescent="0.2">
      <c r="A431" t="s">
        <v>1066</v>
      </c>
      <c r="B431" s="1">
        <v>43281</v>
      </c>
      <c r="C431">
        <v>271.25</v>
      </c>
      <c r="D431">
        <v>5</v>
      </c>
      <c r="E431" t="s">
        <v>1072</v>
      </c>
      <c r="F431" t="s">
        <v>19</v>
      </c>
      <c r="G431">
        <v>0</v>
      </c>
    </row>
    <row r="432" spans="1:7" x14ac:dyDescent="0.2">
      <c r="A432" t="s">
        <v>1066</v>
      </c>
      <c r="B432" s="1">
        <v>43281</v>
      </c>
      <c r="C432">
        <v>271.25</v>
      </c>
      <c r="D432">
        <v>5</v>
      </c>
      <c r="E432" t="s">
        <v>1073</v>
      </c>
      <c r="F432" t="s">
        <v>19</v>
      </c>
      <c r="G432">
        <v>0</v>
      </c>
    </row>
    <row r="433" spans="1:7" x14ac:dyDescent="0.2">
      <c r="A433" t="s">
        <v>1066</v>
      </c>
      <c r="B433" s="1">
        <v>43281</v>
      </c>
      <c r="C433">
        <v>271.25</v>
      </c>
      <c r="D433">
        <v>5</v>
      </c>
      <c r="E433" t="s">
        <v>1074</v>
      </c>
      <c r="F433" t="s">
        <v>19</v>
      </c>
      <c r="G433">
        <v>0</v>
      </c>
    </row>
    <row r="434" spans="1:7" x14ac:dyDescent="0.2">
      <c r="A434" t="s">
        <v>1066</v>
      </c>
      <c r="B434" s="1">
        <v>43281</v>
      </c>
      <c r="C434">
        <f>C433+2.5</f>
        <v>273.75</v>
      </c>
      <c r="D434">
        <v>4</v>
      </c>
      <c r="E434" t="s">
        <v>1071</v>
      </c>
      <c r="F434" t="s">
        <v>19</v>
      </c>
      <c r="G434">
        <v>1</v>
      </c>
    </row>
    <row r="435" spans="1:7" x14ac:dyDescent="0.2">
      <c r="A435" t="s">
        <v>1066</v>
      </c>
      <c r="B435" s="1">
        <v>43281</v>
      </c>
      <c r="C435">
        <v>273.75</v>
      </c>
      <c r="D435">
        <v>4</v>
      </c>
      <c r="E435" t="s">
        <v>1072</v>
      </c>
      <c r="F435" t="s">
        <v>19</v>
      </c>
      <c r="G435">
        <v>0</v>
      </c>
    </row>
    <row r="436" spans="1:7" x14ac:dyDescent="0.2">
      <c r="A436" t="s">
        <v>1066</v>
      </c>
      <c r="B436" s="1">
        <v>43281</v>
      </c>
      <c r="C436">
        <v>273.75</v>
      </c>
      <c r="D436">
        <v>4</v>
      </c>
      <c r="E436" t="s">
        <v>1073</v>
      </c>
      <c r="F436" t="s">
        <v>19</v>
      </c>
      <c r="G436">
        <v>0</v>
      </c>
    </row>
    <row r="437" spans="1:7" x14ac:dyDescent="0.2">
      <c r="A437" t="s">
        <v>1066</v>
      </c>
      <c r="B437" s="1">
        <v>43281</v>
      </c>
      <c r="C437">
        <v>273.75</v>
      </c>
      <c r="D437">
        <v>4</v>
      </c>
      <c r="E437" t="s">
        <v>1074</v>
      </c>
      <c r="F437" t="s">
        <v>19</v>
      </c>
      <c r="G437">
        <v>1</v>
      </c>
    </row>
    <row r="438" spans="1:7" x14ac:dyDescent="0.2">
      <c r="A438" t="s">
        <v>1066</v>
      </c>
      <c r="B438" s="1">
        <v>43281</v>
      </c>
      <c r="C438">
        <f>C437+2.5</f>
        <v>276.25</v>
      </c>
      <c r="D438">
        <v>3</v>
      </c>
      <c r="E438" t="s">
        <v>1071</v>
      </c>
      <c r="F438" t="s">
        <v>19</v>
      </c>
      <c r="G438">
        <v>0</v>
      </c>
    </row>
    <row r="439" spans="1:7" x14ac:dyDescent="0.2">
      <c r="A439" t="s">
        <v>1066</v>
      </c>
      <c r="B439" s="1">
        <v>43281</v>
      </c>
      <c r="C439">
        <v>276.25</v>
      </c>
      <c r="D439">
        <v>3</v>
      </c>
      <c r="E439" t="s">
        <v>1072</v>
      </c>
      <c r="F439" t="s">
        <v>19</v>
      </c>
      <c r="G439">
        <v>0</v>
      </c>
    </row>
    <row r="440" spans="1:7" x14ac:dyDescent="0.2">
      <c r="A440" t="s">
        <v>1066</v>
      </c>
      <c r="B440" s="1">
        <v>43281</v>
      </c>
      <c r="C440">
        <v>276.25</v>
      </c>
      <c r="D440">
        <v>3</v>
      </c>
      <c r="E440" t="s">
        <v>1073</v>
      </c>
      <c r="F440" t="s">
        <v>19</v>
      </c>
      <c r="G440">
        <v>0</v>
      </c>
    </row>
    <row r="441" spans="1:7" x14ac:dyDescent="0.2">
      <c r="A441" t="s">
        <v>1066</v>
      </c>
      <c r="B441" s="1">
        <v>43281</v>
      </c>
      <c r="C441">
        <v>276.25</v>
      </c>
      <c r="D441">
        <v>3</v>
      </c>
      <c r="E441" t="s">
        <v>1074</v>
      </c>
      <c r="F441" t="s">
        <v>19</v>
      </c>
      <c r="G441">
        <v>0</v>
      </c>
    </row>
    <row r="442" spans="1:7" x14ac:dyDescent="0.2">
      <c r="A442" t="s">
        <v>1066</v>
      </c>
      <c r="B442" s="1">
        <v>43281</v>
      </c>
      <c r="C442">
        <f>C441+2.5</f>
        <v>278.75</v>
      </c>
      <c r="D442">
        <v>2</v>
      </c>
      <c r="E442" t="s">
        <v>1071</v>
      </c>
      <c r="F442" t="s">
        <v>19</v>
      </c>
      <c r="G442">
        <v>1</v>
      </c>
    </row>
    <row r="443" spans="1:7" x14ac:dyDescent="0.2">
      <c r="A443" t="s">
        <v>1066</v>
      </c>
      <c r="B443" s="1">
        <v>43281</v>
      </c>
      <c r="C443">
        <v>278.75</v>
      </c>
      <c r="D443">
        <v>2</v>
      </c>
      <c r="E443" t="s">
        <v>1072</v>
      </c>
      <c r="F443" t="s">
        <v>19</v>
      </c>
      <c r="G443">
        <v>1</v>
      </c>
    </row>
    <row r="444" spans="1:7" x14ac:dyDescent="0.2">
      <c r="A444" t="s">
        <v>1066</v>
      </c>
      <c r="B444" s="1">
        <v>43281</v>
      </c>
      <c r="C444">
        <v>278.75</v>
      </c>
      <c r="D444">
        <v>2</v>
      </c>
      <c r="E444" t="s">
        <v>1073</v>
      </c>
      <c r="F444" t="s">
        <v>19</v>
      </c>
      <c r="G444">
        <v>0</v>
      </c>
    </row>
    <row r="445" spans="1:7" x14ac:dyDescent="0.2">
      <c r="A445" t="s">
        <v>1066</v>
      </c>
      <c r="B445" s="1">
        <v>43281</v>
      </c>
      <c r="C445">
        <v>278.75</v>
      </c>
      <c r="D445">
        <v>2</v>
      </c>
      <c r="E445" t="s">
        <v>1074</v>
      </c>
      <c r="F445" t="s">
        <v>19</v>
      </c>
      <c r="G445">
        <v>0</v>
      </c>
    </row>
    <row r="446" spans="1:7" x14ac:dyDescent="0.2">
      <c r="A446" t="s">
        <v>1066</v>
      </c>
      <c r="B446" s="1">
        <v>43281</v>
      </c>
      <c r="C446">
        <f>C445+2.5</f>
        <v>281.25</v>
      </c>
      <c r="D446">
        <v>1</v>
      </c>
      <c r="E446" t="s">
        <v>1071</v>
      </c>
      <c r="F446" t="s">
        <v>19</v>
      </c>
      <c r="G446">
        <v>0</v>
      </c>
    </row>
    <row r="447" spans="1:7" x14ac:dyDescent="0.2">
      <c r="A447" t="s">
        <v>1066</v>
      </c>
      <c r="B447" s="1">
        <v>43281</v>
      </c>
      <c r="C447">
        <v>281.25</v>
      </c>
      <c r="D447">
        <v>1</v>
      </c>
      <c r="E447" t="s">
        <v>1072</v>
      </c>
      <c r="F447" t="s">
        <v>19</v>
      </c>
      <c r="G447">
        <v>0</v>
      </c>
    </row>
    <row r="448" spans="1:7" x14ac:dyDescent="0.2">
      <c r="A448" t="s">
        <v>1066</v>
      </c>
      <c r="B448" s="1">
        <v>43281</v>
      </c>
      <c r="C448">
        <v>281.25</v>
      </c>
      <c r="D448">
        <v>1</v>
      </c>
      <c r="E448" t="s">
        <v>1073</v>
      </c>
      <c r="F448" t="s">
        <v>19</v>
      </c>
      <c r="G448">
        <v>0</v>
      </c>
    </row>
    <row r="449" spans="1:7" x14ac:dyDescent="0.2">
      <c r="A449" t="s">
        <v>1066</v>
      </c>
      <c r="B449" s="1">
        <v>43281</v>
      </c>
      <c r="C449">
        <v>281.25</v>
      </c>
      <c r="D449">
        <v>1</v>
      </c>
      <c r="E449" t="s">
        <v>1074</v>
      </c>
      <c r="F449" t="s">
        <v>19</v>
      </c>
      <c r="G449">
        <v>0</v>
      </c>
    </row>
    <row r="450" spans="1:7" x14ac:dyDescent="0.2">
      <c r="A450" t="s">
        <v>1066</v>
      </c>
      <c r="B450" s="1">
        <v>43281</v>
      </c>
      <c r="C450">
        <f>C449+2.5</f>
        <v>283.75</v>
      </c>
      <c r="D450">
        <v>16</v>
      </c>
      <c r="E450" t="s">
        <v>1071</v>
      </c>
      <c r="F450" t="s">
        <v>50</v>
      </c>
      <c r="G450">
        <v>0</v>
      </c>
    </row>
    <row r="451" spans="1:7" x14ac:dyDescent="0.2">
      <c r="A451" t="s">
        <v>1066</v>
      </c>
      <c r="B451" s="1">
        <v>43281</v>
      </c>
      <c r="C451">
        <v>283.75</v>
      </c>
      <c r="D451">
        <v>16</v>
      </c>
      <c r="E451" t="s">
        <v>1072</v>
      </c>
      <c r="F451" t="s">
        <v>50</v>
      </c>
      <c r="G451">
        <v>0</v>
      </c>
    </row>
    <row r="452" spans="1:7" x14ac:dyDescent="0.2">
      <c r="A452" t="s">
        <v>1066</v>
      </c>
      <c r="B452" s="1">
        <v>43281</v>
      </c>
      <c r="C452">
        <v>283.75</v>
      </c>
      <c r="D452">
        <v>16</v>
      </c>
      <c r="E452" t="s">
        <v>1073</v>
      </c>
      <c r="F452" t="s">
        <v>50</v>
      </c>
      <c r="G452">
        <v>0</v>
      </c>
    </row>
    <row r="453" spans="1:7" x14ac:dyDescent="0.2">
      <c r="A453" t="s">
        <v>1066</v>
      </c>
      <c r="B453" s="1">
        <v>43281</v>
      </c>
      <c r="C453">
        <v>283.75</v>
      </c>
      <c r="D453">
        <v>16</v>
      </c>
      <c r="E453" t="s">
        <v>1074</v>
      </c>
      <c r="F453" t="s">
        <v>50</v>
      </c>
      <c r="G453">
        <v>0</v>
      </c>
    </row>
    <row r="454" spans="1:7" x14ac:dyDescent="0.2">
      <c r="A454" t="s">
        <v>1066</v>
      </c>
      <c r="B454" s="1">
        <v>43281</v>
      </c>
      <c r="C454">
        <f>C453+2.5</f>
        <v>286.25</v>
      </c>
      <c r="D454">
        <v>15</v>
      </c>
      <c r="E454" t="s">
        <v>1071</v>
      </c>
      <c r="F454" t="s">
        <v>50</v>
      </c>
      <c r="G454">
        <v>0</v>
      </c>
    </row>
    <row r="455" spans="1:7" x14ac:dyDescent="0.2">
      <c r="A455" t="s">
        <v>1066</v>
      </c>
      <c r="B455" s="1">
        <v>43281</v>
      </c>
      <c r="C455">
        <v>286.25</v>
      </c>
      <c r="D455">
        <v>15</v>
      </c>
      <c r="E455" t="s">
        <v>1072</v>
      </c>
      <c r="F455" t="s">
        <v>50</v>
      </c>
      <c r="G455">
        <v>0</v>
      </c>
    </row>
    <row r="456" spans="1:7" x14ac:dyDescent="0.2">
      <c r="A456" t="s">
        <v>1066</v>
      </c>
      <c r="B456" s="1">
        <v>43281</v>
      </c>
      <c r="C456">
        <v>286.25</v>
      </c>
      <c r="D456">
        <v>15</v>
      </c>
      <c r="E456" t="s">
        <v>1073</v>
      </c>
      <c r="F456" t="s">
        <v>50</v>
      </c>
      <c r="G456">
        <v>0</v>
      </c>
    </row>
    <row r="457" spans="1:7" x14ac:dyDescent="0.2">
      <c r="A457" t="s">
        <v>1066</v>
      </c>
      <c r="B457" s="1">
        <v>43281</v>
      </c>
      <c r="C457">
        <v>286.25</v>
      </c>
      <c r="D457">
        <v>15</v>
      </c>
      <c r="E457" t="s">
        <v>1074</v>
      </c>
      <c r="F457" t="s">
        <v>50</v>
      </c>
      <c r="G457">
        <v>0</v>
      </c>
    </row>
    <row r="458" spans="1:7" x14ac:dyDescent="0.2">
      <c r="A458" t="s">
        <v>1066</v>
      </c>
      <c r="B458" s="1">
        <v>43281</v>
      </c>
      <c r="C458">
        <f>C457+2.5</f>
        <v>288.75</v>
      </c>
      <c r="D458">
        <v>14</v>
      </c>
      <c r="E458" t="s">
        <v>1071</v>
      </c>
      <c r="F458" t="s">
        <v>50</v>
      </c>
      <c r="G458">
        <v>0</v>
      </c>
    </row>
    <row r="459" spans="1:7" x14ac:dyDescent="0.2">
      <c r="A459" t="s">
        <v>1066</v>
      </c>
      <c r="B459" s="1">
        <v>43281</v>
      </c>
      <c r="C459">
        <v>288.75</v>
      </c>
      <c r="D459">
        <v>14</v>
      </c>
      <c r="E459" t="s">
        <v>1072</v>
      </c>
      <c r="F459" t="s">
        <v>50</v>
      </c>
      <c r="G459">
        <v>1</v>
      </c>
    </row>
    <row r="460" spans="1:7" x14ac:dyDescent="0.2">
      <c r="A460" t="s">
        <v>1066</v>
      </c>
      <c r="B460" s="1">
        <v>43281</v>
      </c>
      <c r="C460">
        <v>288.75</v>
      </c>
      <c r="D460">
        <v>14</v>
      </c>
      <c r="E460" t="s">
        <v>1073</v>
      </c>
      <c r="F460" t="s">
        <v>50</v>
      </c>
      <c r="G460">
        <v>0</v>
      </c>
    </row>
    <row r="461" spans="1:7" x14ac:dyDescent="0.2">
      <c r="A461" t="s">
        <v>1066</v>
      </c>
      <c r="B461" s="1">
        <v>43281</v>
      </c>
      <c r="C461">
        <v>288.75</v>
      </c>
      <c r="D461">
        <v>14</v>
      </c>
      <c r="E461" t="s">
        <v>1074</v>
      </c>
      <c r="F461" t="s">
        <v>50</v>
      </c>
      <c r="G461">
        <v>0</v>
      </c>
    </row>
    <row r="462" spans="1:7" x14ac:dyDescent="0.2">
      <c r="A462" t="s">
        <v>1066</v>
      </c>
      <c r="B462" s="1">
        <v>43281</v>
      </c>
      <c r="C462">
        <f>C461+2.5</f>
        <v>291.25</v>
      </c>
      <c r="D462">
        <v>13</v>
      </c>
      <c r="E462" t="s">
        <v>1071</v>
      </c>
      <c r="F462" t="s">
        <v>50</v>
      </c>
      <c r="G462">
        <v>0</v>
      </c>
    </row>
    <row r="463" spans="1:7" x14ac:dyDescent="0.2">
      <c r="A463" t="s">
        <v>1066</v>
      </c>
      <c r="B463" s="1">
        <v>43281</v>
      </c>
      <c r="C463">
        <v>291.25</v>
      </c>
      <c r="D463">
        <v>13</v>
      </c>
      <c r="E463" t="s">
        <v>1072</v>
      </c>
      <c r="F463" t="s">
        <v>50</v>
      </c>
      <c r="G463">
        <v>0</v>
      </c>
    </row>
    <row r="464" spans="1:7" x14ac:dyDescent="0.2">
      <c r="A464" t="s">
        <v>1066</v>
      </c>
      <c r="B464" s="1">
        <v>43281</v>
      </c>
      <c r="C464">
        <v>291.25</v>
      </c>
      <c r="D464">
        <v>13</v>
      </c>
      <c r="E464" t="s">
        <v>1073</v>
      </c>
      <c r="F464" t="s">
        <v>50</v>
      </c>
      <c r="G464">
        <v>0</v>
      </c>
    </row>
    <row r="465" spans="1:7" x14ac:dyDescent="0.2">
      <c r="A465" t="s">
        <v>1066</v>
      </c>
      <c r="B465" s="1">
        <v>43281</v>
      </c>
      <c r="C465">
        <v>291.25</v>
      </c>
      <c r="D465">
        <v>13</v>
      </c>
      <c r="E465" t="s">
        <v>1074</v>
      </c>
      <c r="F465" t="s">
        <v>50</v>
      </c>
      <c r="G465">
        <v>0</v>
      </c>
    </row>
    <row r="466" spans="1:7" x14ac:dyDescent="0.2">
      <c r="A466" t="s">
        <v>1066</v>
      </c>
      <c r="B466" s="1">
        <v>43281</v>
      </c>
      <c r="C466">
        <f>C465+2.5</f>
        <v>293.75</v>
      </c>
      <c r="D466">
        <v>12</v>
      </c>
      <c r="E466" t="s">
        <v>1071</v>
      </c>
      <c r="F466" t="s">
        <v>50</v>
      </c>
      <c r="G466">
        <v>0</v>
      </c>
    </row>
    <row r="467" spans="1:7" x14ac:dyDescent="0.2">
      <c r="A467" t="s">
        <v>1066</v>
      </c>
      <c r="B467" s="1">
        <v>43281</v>
      </c>
      <c r="C467">
        <v>293.75</v>
      </c>
      <c r="D467">
        <v>12</v>
      </c>
      <c r="E467" t="s">
        <v>1072</v>
      </c>
      <c r="F467" t="s">
        <v>50</v>
      </c>
      <c r="G467">
        <v>0</v>
      </c>
    </row>
    <row r="468" spans="1:7" x14ac:dyDescent="0.2">
      <c r="A468" t="s">
        <v>1066</v>
      </c>
      <c r="B468" s="1">
        <v>43281</v>
      </c>
      <c r="C468">
        <v>293.75</v>
      </c>
      <c r="D468">
        <v>12</v>
      </c>
      <c r="E468" t="s">
        <v>1073</v>
      </c>
      <c r="F468" t="s">
        <v>50</v>
      </c>
      <c r="G468">
        <v>0</v>
      </c>
    </row>
    <row r="469" spans="1:7" x14ac:dyDescent="0.2">
      <c r="A469" t="s">
        <v>1066</v>
      </c>
      <c r="B469" s="1">
        <v>43281</v>
      </c>
      <c r="C469">
        <v>293.75</v>
      </c>
      <c r="D469">
        <v>12</v>
      </c>
      <c r="E469" t="s">
        <v>1074</v>
      </c>
      <c r="F469" t="s">
        <v>50</v>
      </c>
      <c r="G469">
        <v>0</v>
      </c>
    </row>
    <row r="470" spans="1:7" x14ac:dyDescent="0.2">
      <c r="A470" t="s">
        <v>1066</v>
      </c>
      <c r="B470" s="1">
        <v>43281</v>
      </c>
      <c r="C470">
        <f>C469+2.5</f>
        <v>296.25</v>
      </c>
      <c r="D470">
        <v>11</v>
      </c>
      <c r="E470" t="s">
        <v>1071</v>
      </c>
      <c r="F470" t="s">
        <v>50</v>
      </c>
      <c r="G470">
        <v>1</v>
      </c>
    </row>
    <row r="471" spans="1:7" x14ac:dyDescent="0.2">
      <c r="A471" t="s">
        <v>1066</v>
      </c>
      <c r="B471" s="1">
        <v>43281</v>
      </c>
      <c r="C471">
        <v>296.25</v>
      </c>
      <c r="D471">
        <v>11</v>
      </c>
      <c r="E471" t="s">
        <v>1072</v>
      </c>
      <c r="F471" t="s">
        <v>50</v>
      </c>
      <c r="G471">
        <v>0</v>
      </c>
    </row>
    <row r="472" spans="1:7" x14ac:dyDescent="0.2">
      <c r="A472" t="s">
        <v>1066</v>
      </c>
      <c r="B472" s="1">
        <v>43281</v>
      </c>
      <c r="C472">
        <v>296.25</v>
      </c>
      <c r="D472">
        <v>11</v>
      </c>
      <c r="E472" t="s">
        <v>1073</v>
      </c>
      <c r="F472" t="s">
        <v>50</v>
      </c>
      <c r="G472">
        <v>0</v>
      </c>
    </row>
    <row r="473" spans="1:7" x14ac:dyDescent="0.2">
      <c r="A473" t="s">
        <v>1066</v>
      </c>
      <c r="B473" s="1">
        <v>43281</v>
      </c>
      <c r="C473">
        <v>296.25</v>
      </c>
      <c r="D473">
        <v>11</v>
      </c>
      <c r="E473" t="s">
        <v>1074</v>
      </c>
      <c r="F473" t="s">
        <v>50</v>
      </c>
      <c r="G473">
        <v>0</v>
      </c>
    </row>
    <row r="474" spans="1:7" x14ac:dyDescent="0.2">
      <c r="A474" t="s">
        <v>1066</v>
      </c>
      <c r="B474" s="1">
        <v>43281</v>
      </c>
      <c r="C474">
        <f>C473+2.5</f>
        <v>298.75</v>
      </c>
      <c r="D474">
        <v>10</v>
      </c>
      <c r="E474" t="s">
        <v>1071</v>
      </c>
      <c r="F474" t="s">
        <v>50</v>
      </c>
      <c r="G474">
        <v>0</v>
      </c>
    </row>
    <row r="475" spans="1:7" x14ac:dyDescent="0.2">
      <c r="A475" t="s">
        <v>1066</v>
      </c>
      <c r="B475" s="1">
        <v>43281</v>
      </c>
      <c r="C475">
        <v>298.75</v>
      </c>
      <c r="D475">
        <v>10</v>
      </c>
      <c r="E475" t="s">
        <v>1072</v>
      </c>
      <c r="F475" t="s">
        <v>50</v>
      </c>
      <c r="G475">
        <v>1</v>
      </c>
    </row>
    <row r="476" spans="1:7" x14ac:dyDescent="0.2">
      <c r="A476" t="s">
        <v>1066</v>
      </c>
      <c r="B476" s="1">
        <v>43281</v>
      </c>
      <c r="C476">
        <v>298.75</v>
      </c>
      <c r="D476">
        <v>10</v>
      </c>
      <c r="E476" t="s">
        <v>1073</v>
      </c>
      <c r="F476" t="s">
        <v>50</v>
      </c>
      <c r="G476">
        <v>0</v>
      </c>
    </row>
    <row r="477" spans="1:7" x14ac:dyDescent="0.2">
      <c r="A477" t="s">
        <v>1066</v>
      </c>
      <c r="B477" s="1">
        <v>43281</v>
      </c>
      <c r="C477">
        <v>298.75</v>
      </c>
      <c r="D477">
        <v>10</v>
      </c>
      <c r="E477" t="s">
        <v>1074</v>
      </c>
      <c r="F477" t="s">
        <v>50</v>
      </c>
      <c r="G477">
        <v>0</v>
      </c>
    </row>
    <row r="478" spans="1:7" x14ac:dyDescent="0.2">
      <c r="A478" t="s">
        <v>1066</v>
      </c>
      <c r="B478" s="1">
        <v>43281</v>
      </c>
      <c r="C478">
        <f>C477+2.5</f>
        <v>301.25</v>
      </c>
      <c r="D478">
        <v>9</v>
      </c>
      <c r="E478" t="s">
        <v>1071</v>
      </c>
      <c r="F478" t="s">
        <v>50</v>
      </c>
      <c r="G478">
        <v>0</v>
      </c>
    </row>
    <row r="479" spans="1:7" x14ac:dyDescent="0.2">
      <c r="A479" t="s">
        <v>1066</v>
      </c>
      <c r="B479" s="1">
        <v>43281</v>
      </c>
      <c r="C479">
        <v>301.25</v>
      </c>
      <c r="D479">
        <v>9</v>
      </c>
      <c r="E479" t="s">
        <v>1072</v>
      </c>
      <c r="F479" t="s">
        <v>50</v>
      </c>
      <c r="G479">
        <v>0</v>
      </c>
    </row>
    <row r="480" spans="1:7" x14ac:dyDescent="0.2">
      <c r="A480" t="s">
        <v>1066</v>
      </c>
      <c r="B480" s="1">
        <v>43281</v>
      </c>
      <c r="C480">
        <v>301.25</v>
      </c>
      <c r="D480">
        <v>9</v>
      </c>
      <c r="E480" t="s">
        <v>1073</v>
      </c>
      <c r="F480" t="s">
        <v>50</v>
      </c>
      <c r="G480">
        <v>0</v>
      </c>
    </row>
    <row r="481" spans="1:7" x14ac:dyDescent="0.2">
      <c r="A481" t="s">
        <v>1066</v>
      </c>
      <c r="B481" s="1">
        <v>43281</v>
      </c>
      <c r="C481">
        <v>301.25</v>
      </c>
      <c r="D481">
        <v>9</v>
      </c>
      <c r="E481" t="s">
        <v>1074</v>
      </c>
      <c r="F481" t="s">
        <v>50</v>
      </c>
      <c r="G481">
        <v>0</v>
      </c>
    </row>
    <row r="482" spans="1:7" x14ac:dyDescent="0.2">
      <c r="A482" t="s">
        <v>1066</v>
      </c>
      <c r="B482" s="1">
        <v>43281</v>
      </c>
      <c r="C482">
        <f>C481+2.5</f>
        <v>303.75</v>
      </c>
      <c r="D482">
        <v>8</v>
      </c>
      <c r="E482" t="s">
        <v>1071</v>
      </c>
      <c r="F482" t="s">
        <v>50</v>
      </c>
      <c r="G482">
        <v>0</v>
      </c>
    </row>
    <row r="483" spans="1:7" x14ac:dyDescent="0.2">
      <c r="A483" t="s">
        <v>1066</v>
      </c>
      <c r="B483" s="1">
        <v>43281</v>
      </c>
      <c r="C483">
        <v>303.75</v>
      </c>
      <c r="D483">
        <v>8</v>
      </c>
      <c r="E483" t="s">
        <v>1072</v>
      </c>
      <c r="F483" t="s">
        <v>50</v>
      </c>
      <c r="G483">
        <v>0</v>
      </c>
    </row>
    <row r="484" spans="1:7" x14ac:dyDescent="0.2">
      <c r="A484" t="s">
        <v>1066</v>
      </c>
      <c r="B484" s="1">
        <v>43281</v>
      </c>
      <c r="C484">
        <v>303.75</v>
      </c>
      <c r="D484">
        <v>8</v>
      </c>
      <c r="E484" t="s">
        <v>1073</v>
      </c>
      <c r="F484" t="s">
        <v>50</v>
      </c>
      <c r="G484">
        <v>0</v>
      </c>
    </row>
    <row r="485" spans="1:7" x14ac:dyDescent="0.2">
      <c r="A485" t="s">
        <v>1066</v>
      </c>
      <c r="B485" s="1">
        <v>43281</v>
      </c>
      <c r="C485">
        <v>303.75</v>
      </c>
      <c r="D485">
        <v>8</v>
      </c>
      <c r="E485" t="s">
        <v>1074</v>
      </c>
      <c r="F485" t="s">
        <v>50</v>
      </c>
      <c r="G485">
        <v>0</v>
      </c>
    </row>
    <row r="486" spans="1:7" x14ac:dyDescent="0.2">
      <c r="A486" t="s">
        <v>1066</v>
      </c>
      <c r="B486" s="1">
        <v>43281</v>
      </c>
      <c r="C486">
        <f>C485+2.5</f>
        <v>306.25</v>
      </c>
      <c r="D486">
        <v>7</v>
      </c>
      <c r="E486" t="s">
        <v>1071</v>
      </c>
      <c r="F486" t="s">
        <v>50</v>
      </c>
      <c r="G486">
        <v>0</v>
      </c>
    </row>
    <row r="487" spans="1:7" x14ac:dyDescent="0.2">
      <c r="A487" t="s">
        <v>1066</v>
      </c>
      <c r="B487" s="1">
        <v>43281</v>
      </c>
      <c r="C487">
        <v>306.25</v>
      </c>
      <c r="D487">
        <v>7</v>
      </c>
      <c r="E487" t="s">
        <v>1072</v>
      </c>
      <c r="F487" t="s">
        <v>50</v>
      </c>
      <c r="G487">
        <v>1</v>
      </c>
    </row>
    <row r="488" spans="1:7" x14ac:dyDescent="0.2">
      <c r="A488" t="s">
        <v>1066</v>
      </c>
      <c r="B488" s="1">
        <v>43281</v>
      </c>
      <c r="C488">
        <v>306.25</v>
      </c>
      <c r="D488">
        <v>7</v>
      </c>
      <c r="E488" t="s">
        <v>1073</v>
      </c>
      <c r="F488" t="s">
        <v>50</v>
      </c>
      <c r="G488">
        <v>0</v>
      </c>
    </row>
    <row r="489" spans="1:7" x14ac:dyDescent="0.2">
      <c r="A489" t="s">
        <v>1066</v>
      </c>
      <c r="B489" s="1">
        <v>43281</v>
      </c>
      <c r="C489">
        <v>306.25</v>
      </c>
      <c r="D489">
        <v>7</v>
      </c>
      <c r="E489" t="s">
        <v>1074</v>
      </c>
      <c r="F489" t="s">
        <v>50</v>
      </c>
      <c r="G489">
        <v>0</v>
      </c>
    </row>
    <row r="490" spans="1:7" x14ac:dyDescent="0.2">
      <c r="A490" t="s">
        <v>1066</v>
      </c>
      <c r="B490" s="1">
        <v>43281</v>
      </c>
      <c r="C490">
        <f>C489+2.5</f>
        <v>308.75</v>
      </c>
      <c r="D490">
        <v>6</v>
      </c>
      <c r="E490" t="s">
        <v>1071</v>
      </c>
      <c r="F490" t="s">
        <v>50</v>
      </c>
      <c r="G490">
        <v>0</v>
      </c>
    </row>
    <row r="491" spans="1:7" x14ac:dyDescent="0.2">
      <c r="A491" t="s">
        <v>1066</v>
      </c>
      <c r="B491" s="1">
        <v>43281</v>
      </c>
      <c r="C491">
        <v>308.75</v>
      </c>
      <c r="D491">
        <v>6</v>
      </c>
      <c r="E491" t="s">
        <v>1072</v>
      </c>
      <c r="F491" t="s">
        <v>50</v>
      </c>
      <c r="G491">
        <v>0</v>
      </c>
    </row>
    <row r="492" spans="1:7" x14ac:dyDescent="0.2">
      <c r="A492" t="s">
        <v>1066</v>
      </c>
      <c r="B492" s="1">
        <v>43281</v>
      </c>
      <c r="C492">
        <v>308.75</v>
      </c>
      <c r="D492">
        <v>6</v>
      </c>
      <c r="E492" t="s">
        <v>1073</v>
      </c>
      <c r="F492" t="s">
        <v>50</v>
      </c>
      <c r="G492">
        <v>0</v>
      </c>
    </row>
    <row r="493" spans="1:7" x14ac:dyDescent="0.2">
      <c r="A493" t="s">
        <v>1066</v>
      </c>
      <c r="B493" s="1">
        <v>43281</v>
      </c>
      <c r="C493">
        <v>308.75</v>
      </c>
      <c r="D493">
        <v>6</v>
      </c>
      <c r="E493" t="s">
        <v>1074</v>
      </c>
      <c r="F493" t="s">
        <v>50</v>
      </c>
      <c r="G493">
        <v>0</v>
      </c>
    </row>
    <row r="494" spans="1:7" x14ac:dyDescent="0.2">
      <c r="A494" t="s">
        <v>1066</v>
      </c>
      <c r="B494" s="1">
        <v>43281</v>
      </c>
      <c r="C494">
        <f>C493+2.5</f>
        <v>311.25</v>
      </c>
      <c r="D494">
        <v>5</v>
      </c>
      <c r="E494" t="s">
        <v>1071</v>
      </c>
      <c r="F494" t="s">
        <v>50</v>
      </c>
      <c r="G494">
        <v>0</v>
      </c>
    </row>
    <row r="495" spans="1:7" x14ac:dyDescent="0.2">
      <c r="A495" t="s">
        <v>1066</v>
      </c>
      <c r="B495" s="1">
        <v>43281</v>
      </c>
      <c r="C495">
        <v>311.25</v>
      </c>
      <c r="D495">
        <v>5</v>
      </c>
      <c r="E495" t="s">
        <v>1072</v>
      </c>
      <c r="F495" t="s">
        <v>50</v>
      </c>
      <c r="G495">
        <v>0</v>
      </c>
    </row>
    <row r="496" spans="1:7" x14ac:dyDescent="0.2">
      <c r="A496" t="s">
        <v>1066</v>
      </c>
      <c r="B496" s="1">
        <v>43281</v>
      </c>
      <c r="C496">
        <v>311.25</v>
      </c>
      <c r="D496">
        <v>5</v>
      </c>
      <c r="E496" t="s">
        <v>1073</v>
      </c>
      <c r="F496" t="s">
        <v>50</v>
      </c>
      <c r="G496">
        <v>0</v>
      </c>
    </row>
    <row r="497" spans="1:7" x14ac:dyDescent="0.2">
      <c r="A497" t="s">
        <v>1066</v>
      </c>
      <c r="B497" s="1">
        <v>43281</v>
      </c>
      <c r="C497">
        <v>311.25</v>
      </c>
      <c r="D497">
        <v>5</v>
      </c>
      <c r="E497" t="s">
        <v>1074</v>
      </c>
      <c r="F497" t="s">
        <v>50</v>
      </c>
      <c r="G497">
        <v>0</v>
      </c>
    </row>
    <row r="498" spans="1:7" x14ac:dyDescent="0.2">
      <c r="A498" t="s">
        <v>1066</v>
      </c>
      <c r="B498" s="1">
        <v>43281</v>
      </c>
      <c r="C498">
        <f>C497+2.5</f>
        <v>313.75</v>
      </c>
      <c r="D498">
        <v>4</v>
      </c>
      <c r="E498" t="s">
        <v>1071</v>
      </c>
      <c r="F498" t="s">
        <v>50</v>
      </c>
      <c r="G498">
        <v>1</v>
      </c>
    </row>
    <row r="499" spans="1:7" x14ac:dyDescent="0.2">
      <c r="A499" t="s">
        <v>1066</v>
      </c>
      <c r="B499" s="1">
        <v>43281</v>
      </c>
      <c r="C499">
        <v>313.75</v>
      </c>
      <c r="D499">
        <v>4</v>
      </c>
      <c r="E499" t="s">
        <v>1072</v>
      </c>
      <c r="F499" t="s">
        <v>50</v>
      </c>
      <c r="G499">
        <v>1</v>
      </c>
    </row>
    <row r="500" spans="1:7" x14ac:dyDescent="0.2">
      <c r="A500" t="s">
        <v>1066</v>
      </c>
      <c r="B500" s="1">
        <v>43281</v>
      </c>
      <c r="C500">
        <v>313.75</v>
      </c>
      <c r="D500">
        <v>4</v>
      </c>
      <c r="E500" t="s">
        <v>1073</v>
      </c>
      <c r="F500" t="s">
        <v>50</v>
      </c>
      <c r="G500">
        <v>0</v>
      </c>
    </row>
    <row r="501" spans="1:7" x14ac:dyDescent="0.2">
      <c r="A501" t="s">
        <v>1066</v>
      </c>
      <c r="B501" s="1">
        <v>43281</v>
      </c>
      <c r="C501">
        <v>313.75</v>
      </c>
      <c r="D501">
        <v>4</v>
      </c>
      <c r="E501" t="s">
        <v>1074</v>
      </c>
      <c r="F501" t="s">
        <v>50</v>
      </c>
      <c r="G501">
        <v>0</v>
      </c>
    </row>
    <row r="502" spans="1:7" x14ac:dyDescent="0.2">
      <c r="A502" t="s">
        <v>1066</v>
      </c>
      <c r="B502" s="1">
        <v>43281</v>
      </c>
      <c r="C502">
        <f>C501+2.5</f>
        <v>316.25</v>
      </c>
      <c r="D502">
        <v>3</v>
      </c>
      <c r="E502" t="s">
        <v>1071</v>
      </c>
      <c r="F502" t="s">
        <v>50</v>
      </c>
      <c r="G502">
        <v>1</v>
      </c>
    </row>
    <row r="503" spans="1:7" x14ac:dyDescent="0.2">
      <c r="A503" t="s">
        <v>1066</v>
      </c>
      <c r="B503" s="1">
        <v>43281</v>
      </c>
      <c r="C503">
        <v>316.25</v>
      </c>
      <c r="D503">
        <v>3</v>
      </c>
      <c r="E503" t="s">
        <v>1072</v>
      </c>
      <c r="F503" t="s">
        <v>50</v>
      </c>
      <c r="G503">
        <v>0</v>
      </c>
    </row>
    <row r="504" spans="1:7" x14ac:dyDescent="0.2">
      <c r="A504" t="s">
        <v>1066</v>
      </c>
      <c r="B504" s="1">
        <v>43281</v>
      </c>
      <c r="C504">
        <v>316.25</v>
      </c>
      <c r="D504">
        <v>3</v>
      </c>
      <c r="E504" t="s">
        <v>1073</v>
      </c>
      <c r="F504" t="s">
        <v>50</v>
      </c>
      <c r="G504">
        <v>0</v>
      </c>
    </row>
    <row r="505" spans="1:7" x14ac:dyDescent="0.2">
      <c r="A505" t="s">
        <v>1066</v>
      </c>
      <c r="B505" s="1">
        <v>43281</v>
      </c>
      <c r="C505">
        <v>316.25</v>
      </c>
      <c r="D505">
        <v>3</v>
      </c>
      <c r="E505" t="s">
        <v>1074</v>
      </c>
      <c r="F505" t="s">
        <v>50</v>
      </c>
      <c r="G505">
        <v>0</v>
      </c>
    </row>
    <row r="506" spans="1:7" x14ac:dyDescent="0.2">
      <c r="A506" t="s">
        <v>1066</v>
      </c>
      <c r="B506" s="1">
        <v>43281</v>
      </c>
      <c r="C506">
        <f>C505+2.5</f>
        <v>318.75</v>
      </c>
      <c r="D506">
        <v>2</v>
      </c>
      <c r="E506" t="s">
        <v>1071</v>
      </c>
      <c r="F506" t="s">
        <v>50</v>
      </c>
      <c r="G506">
        <v>2</v>
      </c>
    </row>
    <row r="507" spans="1:7" x14ac:dyDescent="0.2">
      <c r="A507" t="s">
        <v>1066</v>
      </c>
      <c r="B507" s="1">
        <v>43281</v>
      </c>
      <c r="C507">
        <v>318.75</v>
      </c>
      <c r="D507">
        <v>2</v>
      </c>
      <c r="E507" t="s">
        <v>1072</v>
      </c>
      <c r="F507" t="s">
        <v>50</v>
      </c>
      <c r="G507">
        <v>0</v>
      </c>
    </row>
    <row r="508" spans="1:7" x14ac:dyDescent="0.2">
      <c r="A508" t="s">
        <v>1066</v>
      </c>
      <c r="B508" s="1">
        <v>43281</v>
      </c>
      <c r="C508">
        <v>318.75</v>
      </c>
      <c r="D508">
        <v>2</v>
      </c>
      <c r="E508" t="s">
        <v>1073</v>
      </c>
      <c r="F508" t="s">
        <v>50</v>
      </c>
      <c r="G508">
        <v>0</v>
      </c>
    </row>
    <row r="509" spans="1:7" x14ac:dyDescent="0.2">
      <c r="A509" t="s">
        <v>1066</v>
      </c>
      <c r="B509" s="1">
        <v>43281</v>
      </c>
      <c r="C509">
        <v>318.75</v>
      </c>
      <c r="D509">
        <v>2</v>
      </c>
      <c r="E509" t="s">
        <v>1074</v>
      </c>
      <c r="F509" t="s">
        <v>50</v>
      </c>
      <c r="G509">
        <v>0</v>
      </c>
    </row>
    <row r="510" spans="1:7" x14ac:dyDescent="0.2">
      <c r="A510" t="s">
        <v>1066</v>
      </c>
      <c r="B510" s="1">
        <v>43281</v>
      </c>
      <c r="C510">
        <v>318.75</v>
      </c>
      <c r="D510">
        <v>1</v>
      </c>
      <c r="E510" t="s">
        <v>1071</v>
      </c>
      <c r="F510" t="s">
        <v>50</v>
      </c>
      <c r="G510">
        <v>2</v>
      </c>
    </row>
    <row r="511" spans="1:7" x14ac:dyDescent="0.2">
      <c r="A511" t="s">
        <v>1066</v>
      </c>
      <c r="B511" s="1">
        <v>43281</v>
      </c>
      <c r="C511">
        <v>318.75</v>
      </c>
      <c r="D511">
        <v>1</v>
      </c>
      <c r="E511" t="s">
        <v>1072</v>
      </c>
      <c r="F511" t="s">
        <v>50</v>
      </c>
      <c r="G511">
        <v>1</v>
      </c>
    </row>
    <row r="512" spans="1:7" x14ac:dyDescent="0.2">
      <c r="A512" t="s">
        <v>1066</v>
      </c>
      <c r="B512" s="1">
        <v>43281</v>
      </c>
      <c r="C512">
        <v>318.75</v>
      </c>
      <c r="D512">
        <v>1</v>
      </c>
      <c r="E512" t="s">
        <v>1073</v>
      </c>
      <c r="F512" t="s">
        <v>50</v>
      </c>
      <c r="G512">
        <v>0</v>
      </c>
    </row>
    <row r="513" spans="1:7" x14ac:dyDescent="0.2">
      <c r="A513" t="s">
        <v>1066</v>
      </c>
      <c r="B513" s="1">
        <v>43281</v>
      </c>
      <c r="C513">
        <v>318.75</v>
      </c>
      <c r="D513">
        <v>1</v>
      </c>
      <c r="E513" t="s">
        <v>1074</v>
      </c>
      <c r="F513" t="s">
        <v>50</v>
      </c>
      <c r="G513">
        <v>0</v>
      </c>
    </row>
    <row r="514" spans="1:7" x14ac:dyDescent="0.2">
      <c r="A514" t="s">
        <v>1065</v>
      </c>
      <c r="B514" s="1">
        <v>43281</v>
      </c>
      <c r="C514">
        <v>1.25</v>
      </c>
      <c r="D514">
        <v>16</v>
      </c>
      <c r="E514" t="s">
        <v>1071</v>
      </c>
      <c r="F514" t="s">
        <v>13</v>
      </c>
      <c r="G514">
        <v>0</v>
      </c>
    </row>
    <row r="515" spans="1:7" x14ac:dyDescent="0.2">
      <c r="A515" t="s">
        <v>1065</v>
      </c>
      <c r="B515" s="1">
        <v>43281</v>
      </c>
      <c r="C515">
        <v>1.25</v>
      </c>
      <c r="D515">
        <v>16</v>
      </c>
      <c r="E515" t="s">
        <v>1072</v>
      </c>
      <c r="F515" t="s">
        <v>13</v>
      </c>
      <c r="G515">
        <v>0</v>
      </c>
    </row>
    <row r="516" spans="1:7" x14ac:dyDescent="0.2">
      <c r="A516" t="s">
        <v>1065</v>
      </c>
      <c r="B516" s="1">
        <v>43281</v>
      </c>
      <c r="C516">
        <v>1.25</v>
      </c>
      <c r="D516">
        <v>16</v>
      </c>
      <c r="E516" t="s">
        <v>1073</v>
      </c>
      <c r="F516" t="s">
        <v>13</v>
      </c>
      <c r="G516">
        <v>0</v>
      </c>
    </row>
    <row r="517" spans="1:7" x14ac:dyDescent="0.2">
      <c r="A517" t="s">
        <v>1065</v>
      </c>
      <c r="B517" s="1">
        <v>43281</v>
      </c>
      <c r="C517">
        <v>1.25</v>
      </c>
      <c r="D517">
        <v>16</v>
      </c>
      <c r="E517" t="s">
        <v>1074</v>
      </c>
      <c r="F517" t="s">
        <v>13</v>
      </c>
      <c r="G517">
        <v>0</v>
      </c>
    </row>
    <row r="518" spans="1:7" x14ac:dyDescent="0.2">
      <c r="A518" t="s">
        <v>1065</v>
      </c>
      <c r="B518" s="1">
        <v>43281</v>
      </c>
      <c r="C518">
        <f>C517+2.5</f>
        <v>3.75</v>
      </c>
      <c r="D518">
        <v>15</v>
      </c>
      <c r="E518" t="s">
        <v>1071</v>
      </c>
      <c r="F518" t="s">
        <v>13</v>
      </c>
      <c r="G518">
        <v>0</v>
      </c>
    </row>
    <row r="519" spans="1:7" x14ac:dyDescent="0.2">
      <c r="A519" t="s">
        <v>1065</v>
      </c>
      <c r="B519" s="1">
        <v>43281</v>
      </c>
      <c r="C519">
        <v>3.75</v>
      </c>
      <c r="D519">
        <v>15</v>
      </c>
      <c r="E519" t="s">
        <v>1072</v>
      </c>
      <c r="F519" t="s">
        <v>13</v>
      </c>
      <c r="G519">
        <v>1</v>
      </c>
    </row>
    <row r="520" spans="1:7" x14ac:dyDescent="0.2">
      <c r="A520" t="s">
        <v>1065</v>
      </c>
      <c r="B520" s="1">
        <v>43281</v>
      </c>
      <c r="C520">
        <v>3.75</v>
      </c>
      <c r="D520">
        <v>15</v>
      </c>
      <c r="E520" t="s">
        <v>1073</v>
      </c>
      <c r="F520" t="s">
        <v>13</v>
      </c>
      <c r="G520">
        <v>0</v>
      </c>
    </row>
    <row r="521" spans="1:7" x14ac:dyDescent="0.2">
      <c r="A521" t="s">
        <v>1065</v>
      </c>
      <c r="B521" s="1">
        <v>43281</v>
      </c>
      <c r="C521">
        <v>3.75</v>
      </c>
      <c r="D521">
        <v>15</v>
      </c>
      <c r="E521" t="s">
        <v>1074</v>
      </c>
      <c r="F521" t="s">
        <v>13</v>
      </c>
      <c r="G521">
        <v>0</v>
      </c>
    </row>
    <row r="522" spans="1:7" x14ac:dyDescent="0.2">
      <c r="A522" t="s">
        <v>1065</v>
      </c>
      <c r="B522" s="1">
        <v>43281</v>
      </c>
      <c r="C522">
        <f>C521+2.5</f>
        <v>6.25</v>
      </c>
      <c r="D522">
        <v>14</v>
      </c>
      <c r="E522" t="s">
        <v>1071</v>
      </c>
      <c r="F522" t="s">
        <v>13</v>
      </c>
      <c r="G522">
        <v>1</v>
      </c>
    </row>
    <row r="523" spans="1:7" x14ac:dyDescent="0.2">
      <c r="A523" t="s">
        <v>1065</v>
      </c>
      <c r="B523" s="1">
        <v>43281</v>
      </c>
      <c r="C523">
        <v>6.25</v>
      </c>
      <c r="D523">
        <v>14</v>
      </c>
      <c r="E523" t="s">
        <v>1072</v>
      </c>
      <c r="F523" t="s">
        <v>13</v>
      </c>
      <c r="G523">
        <v>0</v>
      </c>
    </row>
    <row r="524" spans="1:7" x14ac:dyDescent="0.2">
      <c r="A524" t="s">
        <v>1065</v>
      </c>
      <c r="B524" s="1">
        <v>43281</v>
      </c>
      <c r="C524">
        <v>6.25</v>
      </c>
      <c r="D524">
        <v>14</v>
      </c>
      <c r="E524" t="s">
        <v>1073</v>
      </c>
      <c r="F524" t="s">
        <v>13</v>
      </c>
      <c r="G524">
        <v>1</v>
      </c>
    </row>
    <row r="525" spans="1:7" x14ac:dyDescent="0.2">
      <c r="A525" t="s">
        <v>1065</v>
      </c>
      <c r="B525" s="1">
        <v>43281</v>
      </c>
      <c r="C525">
        <v>6.25</v>
      </c>
      <c r="D525">
        <v>14</v>
      </c>
      <c r="E525" t="s">
        <v>1074</v>
      </c>
      <c r="F525" t="s">
        <v>13</v>
      </c>
      <c r="G525">
        <v>0</v>
      </c>
    </row>
    <row r="526" spans="1:7" x14ac:dyDescent="0.2">
      <c r="A526" t="s">
        <v>1065</v>
      </c>
      <c r="B526" s="1">
        <v>43281</v>
      </c>
      <c r="C526">
        <f>C525+2.5</f>
        <v>8.75</v>
      </c>
      <c r="D526">
        <v>13</v>
      </c>
      <c r="E526" t="s">
        <v>1071</v>
      </c>
      <c r="F526" t="s">
        <v>13</v>
      </c>
      <c r="G526">
        <v>0</v>
      </c>
    </row>
    <row r="527" spans="1:7" x14ac:dyDescent="0.2">
      <c r="A527" t="s">
        <v>1065</v>
      </c>
      <c r="B527" s="1">
        <v>43281</v>
      </c>
      <c r="C527">
        <v>8.75</v>
      </c>
      <c r="D527">
        <v>13</v>
      </c>
      <c r="E527" t="s">
        <v>1072</v>
      </c>
      <c r="F527" t="s">
        <v>13</v>
      </c>
      <c r="G527">
        <v>0</v>
      </c>
    </row>
    <row r="528" spans="1:7" x14ac:dyDescent="0.2">
      <c r="A528" t="s">
        <v>1065</v>
      </c>
      <c r="B528" s="1">
        <v>43281</v>
      </c>
      <c r="C528">
        <v>8.75</v>
      </c>
      <c r="D528">
        <v>13</v>
      </c>
      <c r="E528" t="s">
        <v>1073</v>
      </c>
      <c r="F528" t="s">
        <v>13</v>
      </c>
      <c r="G528">
        <v>2</v>
      </c>
    </row>
    <row r="529" spans="1:7" x14ac:dyDescent="0.2">
      <c r="A529" t="s">
        <v>1065</v>
      </c>
      <c r="B529" s="1">
        <v>43281</v>
      </c>
      <c r="C529">
        <v>8.75</v>
      </c>
      <c r="D529">
        <v>13</v>
      </c>
      <c r="E529" t="s">
        <v>1074</v>
      </c>
      <c r="F529" t="s">
        <v>13</v>
      </c>
      <c r="G529">
        <v>0</v>
      </c>
    </row>
    <row r="530" spans="1:7" x14ac:dyDescent="0.2">
      <c r="A530" t="s">
        <v>1065</v>
      </c>
      <c r="B530" s="1">
        <v>43281</v>
      </c>
      <c r="C530">
        <f>C529+2.5</f>
        <v>11.25</v>
      </c>
      <c r="D530">
        <v>12</v>
      </c>
      <c r="E530" t="s">
        <v>1071</v>
      </c>
      <c r="F530" t="s">
        <v>13</v>
      </c>
      <c r="G530">
        <v>0</v>
      </c>
    </row>
    <row r="531" spans="1:7" x14ac:dyDescent="0.2">
      <c r="A531" t="s">
        <v>1065</v>
      </c>
      <c r="B531" s="1">
        <v>43281</v>
      </c>
      <c r="C531">
        <v>11.25</v>
      </c>
      <c r="D531">
        <v>12</v>
      </c>
      <c r="E531" t="s">
        <v>1072</v>
      </c>
      <c r="F531" t="s">
        <v>13</v>
      </c>
      <c r="G531">
        <v>0</v>
      </c>
    </row>
    <row r="532" spans="1:7" x14ac:dyDescent="0.2">
      <c r="A532" t="s">
        <v>1065</v>
      </c>
      <c r="B532" s="1">
        <v>43281</v>
      </c>
      <c r="C532">
        <v>11.25</v>
      </c>
      <c r="D532">
        <v>12</v>
      </c>
      <c r="E532" t="s">
        <v>1073</v>
      </c>
      <c r="F532" t="s">
        <v>13</v>
      </c>
      <c r="G532">
        <v>0</v>
      </c>
    </row>
    <row r="533" spans="1:7" x14ac:dyDescent="0.2">
      <c r="A533" t="s">
        <v>1065</v>
      </c>
      <c r="B533" s="1">
        <v>43281</v>
      </c>
      <c r="C533">
        <v>11.25</v>
      </c>
      <c r="D533">
        <v>12</v>
      </c>
      <c r="E533" t="s">
        <v>1074</v>
      </c>
      <c r="F533" t="s">
        <v>13</v>
      </c>
      <c r="G533">
        <v>0</v>
      </c>
    </row>
    <row r="534" spans="1:7" x14ac:dyDescent="0.2">
      <c r="A534" t="s">
        <v>1065</v>
      </c>
      <c r="B534" s="1">
        <v>43281</v>
      </c>
      <c r="C534">
        <f>C533+2.5</f>
        <v>13.75</v>
      </c>
      <c r="D534">
        <v>11</v>
      </c>
      <c r="E534" t="s">
        <v>1071</v>
      </c>
      <c r="F534" t="s">
        <v>13</v>
      </c>
      <c r="G534">
        <v>1</v>
      </c>
    </row>
    <row r="535" spans="1:7" x14ac:dyDescent="0.2">
      <c r="A535" t="s">
        <v>1065</v>
      </c>
      <c r="B535" s="1">
        <v>43281</v>
      </c>
      <c r="C535">
        <v>13.75</v>
      </c>
      <c r="D535">
        <v>11</v>
      </c>
      <c r="E535" t="s">
        <v>1072</v>
      </c>
      <c r="F535" t="s">
        <v>13</v>
      </c>
      <c r="G535">
        <v>1</v>
      </c>
    </row>
    <row r="536" spans="1:7" x14ac:dyDescent="0.2">
      <c r="A536" t="s">
        <v>1065</v>
      </c>
      <c r="B536" s="1">
        <v>43281</v>
      </c>
      <c r="C536">
        <v>13.75</v>
      </c>
      <c r="D536">
        <v>11</v>
      </c>
      <c r="E536" t="s">
        <v>1073</v>
      </c>
      <c r="F536" t="s">
        <v>13</v>
      </c>
      <c r="G536">
        <v>1</v>
      </c>
    </row>
    <row r="537" spans="1:7" x14ac:dyDescent="0.2">
      <c r="A537" t="s">
        <v>1065</v>
      </c>
      <c r="B537" s="1">
        <v>43281</v>
      </c>
      <c r="C537">
        <v>13.75</v>
      </c>
      <c r="D537">
        <v>11</v>
      </c>
      <c r="E537" t="s">
        <v>1074</v>
      </c>
      <c r="F537" t="s">
        <v>13</v>
      </c>
      <c r="G537">
        <v>1</v>
      </c>
    </row>
    <row r="538" spans="1:7" x14ac:dyDescent="0.2">
      <c r="A538" t="s">
        <v>1065</v>
      </c>
      <c r="B538" s="1">
        <v>43281</v>
      </c>
      <c r="C538">
        <f>C537+2.5</f>
        <v>16.25</v>
      </c>
      <c r="D538">
        <v>10</v>
      </c>
      <c r="E538" t="s">
        <v>1071</v>
      </c>
      <c r="F538" t="s">
        <v>13</v>
      </c>
      <c r="G538">
        <v>1</v>
      </c>
    </row>
    <row r="539" spans="1:7" x14ac:dyDescent="0.2">
      <c r="A539" t="s">
        <v>1065</v>
      </c>
      <c r="B539" s="1">
        <v>43281</v>
      </c>
      <c r="C539">
        <v>16.25</v>
      </c>
      <c r="D539">
        <v>10</v>
      </c>
      <c r="E539" t="s">
        <v>1072</v>
      </c>
      <c r="F539" t="s">
        <v>13</v>
      </c>
      <c r="G539">
        <v>0</v>
      </c>
    </row>
    <row r="540" spans="1:7" x14ac:dyDescent="0.2">
      <c r="A540" t="s">
        <v>1065</v>
      </c>
      <c r="B540" s="1">
        <v>43281</v>
      </c>
      <c r="C540">
        <v>16.25</v>
      </c>
      <c r="D540">
        <v>10</v>
      </c>
      <c r="E540" t="s">
        <v>1073</v>
      </c>
      <c r="F540" t="s">
        <v>13</v>
      </c>
      <c r="G540">
        <v>1</v>
      </c>
    </row>
    <row r="541" spans="1:7" x14ac:dyDescent="0.2">
      <c r="A541" t="s">
        <v>1065</v>
      </c>
      <c r="B541" s="1">
        <v>43281</v>
      </c>
      <c r="C541">
        <v>16.25</v>
      </c>
      <c r="D541">
        <v>10</v>
      </c>
      <c r="E541" t="s">
        <v>1074</v>
      </c>
      <c r="F541" t="s">
        <v>13</v>
      </c>
      <c r="G541">
        <v>1</v>
      </c>
    </row>
    <row r="542" spans="1:7" x14ac:dyDescent="0.2">
      <c r="A542" t="s">
        <v>1065</v>
      </c>
      <c r="B542" s="1">
        <v>43281</v>
      </c>
      <c r="C542">
        <f>C541+2.5</f>
        <v>18.75</v>
      </c>
      <c r="D542">
        <v>9</v>
      </c>
      <c r="E542" t="s">
        <v>1071</v>
      </c>
      <c r="F542" t="s">
        <v>13</v>
      </c>
      <c r="G542">
        <v>1</v>
      </c>
    </row>
    <row r="543" spans="1:7" x14ac:dyDescent="0.2">
      <c r="A543" t="s">
        <v>1065</v>
      </c>
      <c r="B543" s="1">
        <v>43281</v>
      </c>
      <c r="C543">
        <v>18.75</v>
      </c>
      <c r="D543">
        <v>9</v>
      </c>
      <c r="E543" t="s">
        <v>1072</v>
      </c>
      <c r="F543" t="s">
        <v>13</v>
      </c>
      <c r="G543">
        <v>0</v>
      </c>
    </row>
    <row r="544" spans="1:7" x14ac:dyDescent="0.2">
      <c r="A544" t="s">
        <v>1065</v>
      </c>
      <c r="B544" s="1">
        <v>43281</v>
      </c>
      <c r="C544">
        <v>18.75</v>
      </c>
      <c r="D544">
        <v>9</v>
      </c>
      <c r="E544" t="s">
        <v>1073</v>
      </c>
      <c r="F544" t="s">
        <v>13</v>
      </c>
      <c r="G544">
        <v>1</v>
      </c>
    </row>
    <row r="545" spans="1:7" x14ac:dyDescent="0.2">
      <c r="A545" t="s">
        <v>1065</v>
      </c>
      <c r="B545" s="1">
        <v>43281</v>
      </c>
      <c r="C545">
        <v>18.75</v>
      </c>
      <c r="D545">
        <v>9</v>
      </c>
      <c r="E545" t="s">
        <v>1074</v>
      </c>
      <c r="F545" t="s">
        <v>13</v>
      </c>
      <c r="G545">
        <v>1</v>
      </c>
    </row>
    <row r="546" spans="1:7" x14ac:dyDescent="0.2">
      <c r="A546" t="s">
        <v>1065</v>
      </c>
      <c r="B546" s="1">
        <v>43281</v>
      </c>
      <c r="C546">
        <f>C545+2.5</f>
        <v>21.25</v>
      </c>
      <c r="D546">
        <v>8</v>
      </c>
      <c r="E546" t="s">
        <v>1071</v>
      </c>
      <c r="F546" t="s">
        <v>13</v>
      </c>
      <c r="G546">
        <v>1</v>
      </c>
    </row>
    <row r="547" spans="1:7" x14ac:dyDescent="0.2">
      <c r="A547" t="s">
        <v>1065</v>
      </c>
      <c r="B547" s="1">
        <v>43281</v>
      </c>
      <c r="C547">
        <v>21.25</v>
      </c>
      <c r="D547">
        <v>8</v>
      </c>
      <c r="E547" t="s">
        <v>1072</v>
      </c>
      <c r="F547" t="s">
        <v>13</v>
      </c>
      <c r="G547">
        <v>0</v>
      </c>
    </row>
    <row r="548" spans="1:7" x14ac:dyDescent="0.2">
      <c r="A548" t="s">
        <v>1065</v>
      </c>
      <c r="B548" s="1">
        <v>43281</v>
      </c>
      <c r="C548">
        <v>21.25</v>
      </c>
      <c r="D548">
        <v>8</v>
      </c>
      <c r="E548" t="s">
        <v>1073</v>
      </c>
      <c r="F548" t="s">
        <v>13</v>
      </c>
      <c r="G548">
        <v>0</v>
      </c>
    </row>
    <row r="549" spans="1:7" x14ac:dyDescent="0.2">
      <c r="A549" t="s">
        <v>1065</v>
      </c>
      <c r="B549" s="1">
        <v>43281</v>
      </c>
      <c r="C549">
        <v>21.25</v>
      </c>
      <c r="D549">
        <v>8</v>
      </c>
      <c r="E549" t="s">
        <v>1074</v>
      </c>
      <c r="F549" t="s">
        <v>13</v>
      </c>
      <c r="G549">
        <v>1</v>
      </c>
    </row>
    <row r="550" spans="1:7" x14ac:dyDescent="0.2">
      <c r="A550" t="s">
        <v>1065</v>
      </c>
      <c r="B550" s="1">
        <v>43281</v>
      </c>
      <c r="C550">
        <f>C549+2.5</f>
        <v>23.75</v>
      </c>
      <c r="D550">
        <v>7</v>
      </c>
      <c r="E550" t="s">
        <v>1071</v>
      </c>
      <c r="F550" t="s">
        <v>13</v>
      </c>
      <c r="G550">
        <v>0</v>
      </c>
    </row>
    <row r="551" spans="1:7" x14ac:dyDescent="0.2">
      <c r="A551" t="s">
        <v>1065</v>
      </c>
      <c r="B551" s="1">
        <v>43281</v>
      </c>
      <c r="C551">
        <v>23.75</v>
      </c>
      <c r="D551">
        <v>7</v>
      </c>
      <c r="E551" t="s">
        <v>1072</v>
      </c>
      <c r="F551" t="s">
        <v>13</v>
      </c>
      <c r="G551">
        <v>0</v>
      </c>
    </row>
    <row r="552" spans="1:7" x14ac:dyDescent="0.2">
      <c r="A552" t="s">
        <v>1065</v>
      </c>
      <c r="B552" s="1">
        <v>43281</v>
      </c>
      <c r="C552">
        <v>23.75</v>
      </c>
      <c r="D552">
        <v>7</v>
      </c>
      <c r="E552" t="s">
        <v>1073</v>
      </c>
      <c r="F552" t="s">
        <v>13</v>
      </c>
      <c r="G552">
        <v>0</v>
      </c>
    </row>
    <row r="553" spans="1:7" x14ac:dyDescent="0.2">
      <c r="A553" t="s">
        <v>1065</v>
      </c>
      <c r="B553" s="1">
        <v>43281</v>
      </c>
      <c r="C553">
        <v>23.75</v>
      </c>
      <c r="D553">
        <v>7</v>
      </c>
      <c r="E553" t="s">
        <v>1074</v>
      </c>
      <c r="F553" t="s">
        <v>13</v>
      </c>
      <c r="G553">
        <v>0</v>
      </c>
    </row>
    <row r="554" spans="1:7" x14ac:dyDescent="0.2">
      <c r="A554" t="s">
        <v>1065</v>
      </c>
      <c r="B554" s="1">
        <v>43281</v>
      </c>
      <c r="C554">
        <f>C553+2.5</f>
        <v>26.25</v>
      </c>
      <c r="D554">
        <v>6</v>
      </c>
      <c r="E554" t="s">
        <v>1071</v>
      </c>
      <c r="F554" t="s">
        <v>13</v>
      </c>
      <c r="G554">
        <v>0</v>
      </c>
    </row>
    <row r="555" spans="1:7" x14ac:dyDescent="0.2">
      <c r="A555" t="s">
        <v>1065</v>
      </c>
      <c r="B555" s="1">
        <v>43281</v>
      </c>
      <c r="C555">
        <v>26.25</v>
      </c>
      <c r="D555">
        <v>6</v>
      </c>
      <c r="E555" t="s">
        <v>1072</v>
      </c>
      <c r="F555" t="s">
        <v>13</v>
      </c>
      <c r="G555">
        <v>0</v>
      </c>
    </row>
    <row r="556" spans="1:7" x14ac:dyDescent="0.2">
      <c r="A556" t="s">
        <v>1065</v>
      </c>
      <c r="B556" s="1">
        <v>43281</v>
      </c>
      <c r="C556">
        <v>26.25</v>
      </c>
      <c r="D556">
        <v>6</v>
      </c>
      <c r="E556" t="s">
        <v>1073</v>
      </c>
      <c r="F556" t="s">
        <v>13</v>
      </c>
      <c r="G556">
        <v>0</v>
      </c>
    </row>
    <row r="557" spans="1:7" x14ac:dyDescent="0.2">
      <c r="A557" t="s">
        <v>1065</v>
      </c>
      <c r="B557" s="1">
        <v>43281</v>
      </c>
      <c r="C557">
        <v>26.25</v>
      </c>
      <c r="D557">
        <v>6</v>
      </c>
      <c r="E557" t="s">
        <v>1074</v>
      </c>
      <c r="F557" t="s">
        <v>13</v>
      </c>
      <c r="G557">
        <v>0</v>
      </c>
    </row>
    <row r="558" spans="1:7" x14ac:dyDescent="0.2">
      <c r="A558" t="s">
        <v>1065</v>
      </c>
      <c r="B558" s="1">
        <v>43281</v>
      </c>
      <c r="C558">
        <f>C557+2.5</f>
        <v>28.75</v>
      </c>
      <c r="D558">
        <v>5</v>
      </c>
      <c r="E558" t="s">
        <v>1071</v>
      </c>
      <c r="F558" t="s">
        <v>13</v>
      </c>
      <c r="G558">
        <v>0</v>
      </c>
    </row>
    <row r="559" spans="1:7" x14ac:dyDescent="0.2">
      <c r="A559" t="s">
        <v>1065</v>
      </c>
      <c r="B559" s="1">
        <v>43281</v>
      </c>
      <c r="C559">
        <v>28.75</v>
      </c>
      <c r="D559">
        <v>5</v>
      </c>
      <c r="E559" t="s">
        <v>1072</v>
      </c>
      <c r="F559" t="s">
        <v>13</v>
      </c>
      <c r="G559">
        <v>0</v>
      </c>
    </row>
    <row r="560" spans="1:7" x14ac:dyDescent="0.2">
      <c r="A560" t="s">
        <v>1065</v>
      </c>
      <c r="B560" s="1">
        <v>43281</v>
      </c>
      <c r="C560">
        <v>28.75</v>
      </c>
      <c r="D560">
        <v>5</v>
      </c>
      <c r="E560" t="s">
        <v>1073</v>
      </c>
      <c r="F560" t="s">
        <v>13</v>
      </c>
      <c r="G560">
        <v>0</v>
      </c>
    </row>
    <row r="561" spans="1:7" x14ac:dyDescent="0.2">
      <c r="A561" t="s">
        <v>1065</v>
      </c>
      <c r="B561" s="1">
        <v>43281</v>
      </c>
      <c r="C561">
        <v>28.75</v>
      </c>
      <c r="D561">
        <v>5</v>
      </c>
      <c r="E561" t="s">
        <v>1074</v>
      </c>
      <c r="F561" t="s">
        <v>13</v>
      </c>
      <c r="G561">
        <v>1</v>
      </c>
    </row>
    <row r="562" spans="1:7" x14ac:dyDescent="0.2">
      <c r="A562" t="s">
        <v>1065</v>
      </c>
      <c r="B562" s="1">
        <v>43281</v>
      </c>
      <c r="C562">
        <f>C561+2.5</f>
        <v>31.25</v>
      </c>
      <c r="D562">
        <v>4</v>
      </c>
      <c r="E562" t="s">
        <v>1071</v>
      </c>
      <c r="F562" t="s">
        <v>13</v>
      </c>
      <c r="G562">
        <v>0</v>
      </c>
    </row>
    <row r="563" spans="1:7" x14ac:dyDescent="0.2">
      <c r="A563" t="s">
        <v>1065</v>
      </c>
      <c r="B563" s="1">
        <v>43281</v>
      </c>
      <c r="C563">
        <v>31.25</v>
      </c>
      <c r="D563">
        <v>4</v>
      </c>
      <c r="E563" t="s">
        <v>1072</v>
      </c>
      <c r="F563" t="s">
        <v>13</v>
      </c>
      <c r="G563">
        <v>0</v>
      </c>
    </row>
    <row r="564" spans="1:7" x14ac:dyDescent="0.2">
      <c r="A564" t="s">
        <v>1065</v>
      </c>
      <c r="B564" s="1">
        <v>43281</v>
      </c>
      <c r="C564">
        <v>31.25</v>
      </c>
      <c r="D564">
        <v>4</v>
      </c>
      <c r="E564" t="s">
        <v>1073</v>
      </c>
      <c r="F564" t="s">
        <v>13</v>
      </c>
      <c r="G564">
        <v>0</v>
      </c>
    </row>
    <row r="565" spans="1:7" x14ac:dyDescent="0.2">
      <c r="A565" t="s">
        <v>1065</v>
      </c>
      <c r="B565" s="1">
        <v>43281</v>
      </c>
      <c r="C565">
        <v>31.25</v>
      </c>
      <c r="D565">
        <v>4</v>
      </c>
      <c r="E565" t="s">
        <v>1074</v>
      </c>
      <c r="F565" t="s">
        <v>13</v>
      </c>
      <c r="G565">
        <v>0</v>
      </c>
    </row>
    <row r="566" spans="1:7" x14ac:dyDescent="0.2">
      <c r="A566" t="s">
        <v>1065</v>
      </c>
      <c r="B566" s="1">
        <v>43281</v>
      </c>
      <c r="C566">
        <f>C565+2.5</f>
        <v>33.75</v>
      </c>
      <c r="D566">
        <v>3</v>
      </c>
      <c r="E566" t="s">
        <v>1071</v>
      </c>
      <c r="F566" t="s">
        <v>13</v>
      </c>
      <c r="G566">
        <v>0</v>
      </c>
    </row>
    <row r="567" spans="1:7" x14ac:dyDescent="0.2">
      <c r="A567" t="s">
        <v>1065</v>
      </c>
      <c r="B567" s="1">
        <v>43281</v>
      </c>
      <c r="C567">
        <v>33.75</v>
      </c>
      <c r="D567">
        <v>3</v>
      </c>
      <c r="E567" t="s">
        <v>1072</v>
      </c>
      <c r="F567" t="s">
        <v>13</v>
      </c>
      <c r="G567">
        <v>0</v>
      </c>
    </row>
    <row r="568" spans="1:7" x14ac:dyDescent="0.2">
      <c r="A568" t="s">
        <v>1065</v>
      </c>
      <c r="B568" s="1">
        <v>43281</v>
      </c>
      <c r="C568">
        <v>33.75</v>
      </c>
      <c r="D568">
        <v>3</v>
      </c>
      <c r="E568" t="s">
        <v>1073</v>
      </c>
      <c r="F568" t="s">
        <v>13</v>
      </c>
      <c r="G568">
        <v>0</v>
      </c>
    </row>
    <row r="569" spans="1:7" x14ac:dyDescent="0.2">
      <c r="A569" t="s">
        <v>1065</v>
      </c>
      <c r="B569" s="1">
        <v>43281</v>
      </c>
      <c r="C569">
        <v>33.75</v>
      </c>
      <c r="D569">
        <v>3</v>
      </c>
      <c r="E569" t="s">
        <v>1074</v>
      </c>
      <c r="F569" t="s">
        <v>13</v>
      </c>
      <c r="G569">
        <v>0</v>
      </c>
    </row>
    <row r="570" spans="1:7" x14ac:dyDescent="0.2">
      <c r="A570" t="s">
        <v>1065</v>
      </c>
      <c r="B570" s="1">
        <v>43281</v>
      </c>
      <c r="C570">
        <f>C569+2.5</f>
        <v>36.25</v>
      </c>
      <c r="D570">
        <v>2</v>
      </c>
      <c r="E570" t="s">
        <v>1071</v>
      </c>
      <c r="F570" t="s">
        <v>13</v>
      </c>
      <c r="G570">
        <v>0</v>
      </c>
    </row>
    <row r="571" spans="1:7" x14ac:dyDescent="0.2">
      <c r="A571" t="s">
        <v>1065</v>
      </c>
      <c r="B571" s="1">
        <v>43281</v>
      </c>
      <c r="C571">
        <v>36.25</v>
      </c>
      <c r="D571">
        <v>2</v>
      </c>
      <c r="E571" t="s">
        <v>1072</v>
      </c>
      <c r="F571" t="s">
        <v>13</v>
      </c>
      <c r="G571">
        <v>0</v>
      </c>
    </row>
    <row r="572" spans="1:7" x14ac:dyDescent="0.2">
      <c r="A572" t="s">
        <v>1065</v>
      </c>
      <c r="B572" s="1">
        <v>43281</v>
      </c>
      <c r="C572">
        <v>36.25</v>
      </c>
      <c r="D572">
        <v>2</v>
      </c>
      <c r="E572" t="s">
        <v>1073</v>
      </c>
      <c r="F572" t="s">
        <v>13</v>
      </c>
      <c r="G572">
        <v>0</v>
      </c>
    </row>
    <row r="573" spans="1:7" x14ac:dyDescent="0.2">
      <c r="A573" t="s">
        <v>1065</v>
      </c>
      <c r="B573" s="1">
        <v>43281</v>
      </c>
      <c r="C573">
        <v>36.25</v>
      </c>
      <c r="D573">
        <v>2</v>
      </c>
      <c r="E573" t="s">
        <v>1074</v>
      </c>
      <c r="F573" t="s">
        <v>13</v>
      </c>
      <c r="G573">
        <v>0</v>
      </c>
    </row>
    <row r="574" spans="1:7" x14ac:dyDescent="0.2">
      <c r="A574" t="s">
        <v>1065</v>
      </c>
      <c r="B574" s="1">
        <v>43281</v>
      </c>
      <c r="C574">
        <f>C573+2.5</f>
        <v>38.75</v>
      </c>
      <c r="D574">
        <v>1</v>
      </c>
      <c r="E574" t="s">
        <v>1071</v>
      </c>
      <c r="F574" t="s">
        <v>13</v>
      </c>
      <c r="G574">
        <v>0</v>
      </c>
    </row>
    <row r="575" spans="1:7" x14ac:dyDescent="0.2">
      <c r="A575" t="s">
        <v>1065</v>
      </c>
      <c r="B575" s="1">
        <v>43281</v>
      </c>
      <c r="C575">
        <v>38.75</v>
      </c>
      <c r="D575">
        <v>1</v>
      </c>
      <c r="E575" t="s">
        <v>1072</v>
      </c>
      <c r="F575" t="s">
        <v>13</v>
      </c>
      <c r="G575">
        <v>0</v>
      </c>
    </row>
    <row r="576" spans="1:7" x14ac:dyDescent="0.2">
      <c r="A576" t="s">
        <v>1065</v>
      </c>
      <c r="B576" s="1">
        <v>43281</v>
      </c>
      <c r="C576">
        <v>38.75</v>
      </c>
      <c r="D576">
        <v>1</v>
      </c>
      <c r="E576" t="s">
        <v>1073</v>
      </c>
      <c r="F576" t="s">
        <v>13</v>
      </c>
      <c r="G576">
        <v>0</v>
      </c>
    </row>
    <row r="577" spans="1:7" x14ac:dyDescent="0.2">
      <c r="A577" t="s">
        <v>1065</v>
      </c>
      <c r="B577" s="1">
        <v>43281</v>
      </c>
      <c r="C577">
        <v>38.75</v>
      </c>
      <c r="D577">
        <v>1</v>
      </c>
      <c r="E577" t="s">
        <v>1074</v>
      </c>
      <c r="F577" t="s">
        <v>13</v>
      </c>
      <c r="G577">
        <v>0</v>
      </c>
    </row>
    <row r="578" spans="1:7" x14ac:dyDescent="0.2">
      <c r="A578" t="s">
        <v>1065</v>
      </c>
      <c r="B578" s="1">
        <v>43281</v>
      </c>
      <c r="C578">
        <f>C577+2.5</f>
        <v>41.25</v>
      </c>
      <c r="D578">
        <v>16</v>
      </c>
      <c r="E578" t="s">
        <v>1071</v>
      </c>
      <c r="F578" t="s">
        <v>1076</v>
      </c>
      <c r="G578">
        <v>0</v>
      </c>
    </row>
    <row r="579" spans="1:7" x14ac:dyDescent="0.2">
      <c r="A579" t="s">
        <v>1065</v>
      </c>
      <c r="B579" s="1">
        <v>43281</v>
      </c>
      <c r="C579">
        <v>41.25</v>
      </c>
      <c r="D579">
        <v>16</v>
      </c>
      <c r="E579" t="s">
        <v>1072</v>
      </c>
      <c r="F579" t="s">
        <v>1076</v>
      </c>
      <c r="G579">
        <v>0</v>
      </c>
    </row>
    <row r="580" spans="1:7" x14ac:dyDescent="0.2">
      <c r="A580" t="s">
        <v>1065</v>
      </c>
      <c r="B580" s="1">
        <v>43281</v>
      </c>
      <c r="C580">
        <v>41.25</v>
      </c>
      <c r="D580">
        <v>16</v>
      </c>
      <c r="E580" t="s">
        <v>1073</v>
      </c>
      <c r="F580" t="s">
        <v>1076</v>
      </c>
      <c r="G580">
        <v>0</v>
      </c>
    </row>
    <row r="581" spans="1:7" x14ac:dyDescent="0.2">
      <c r="A581" t="s">
        <v>1065</v>
      </c>
      <c r="B581" s="1">
        <v>43281</v>
      </c>
      <c r="C581">
        <v>41.25</v>
      </c>
      <c r="D581">
        <v>16</v>
      </c>
      <c r="E581" t="s">
        <v>1074</v>
      </c>
      <c r="F581" t="s">
        <v>1076</v>
      </c>
      <c r="G581">
        <v>0</v>
      </c>
    </row>
    <row r="582" spans="1:7" x14ac:dyDescent="0.2">
      <c r="A582" t="s">
        <v>1065</v>
      </c>
      <c r="B582" s="1">
        <v>43281</v>
      </c>
      <c r="C582">
        <f>C581+2.5</f>
        <v>43.75</v>
      </c>
      <c r="D582">
        <v>15</v>
      </c>
      <c r="E582" t="s">
        <v>1071</v>
      </c>
      <c r="F582" t="s">
        <v>1076</v>
      </c>
      <c r="G582">
        <v>0</v>
      </c>
    </row>
    <row r="583" spans="1:7" x14ac:dyDescent="0.2">
      <c r="A583" t="s">
        <v>1065</v>
      </c>
      <c r="B583" s="1">
        <v>43281</v>
      </c>
      <c r="C583">
        <v>43.75</v>
      </c>
      <c r="D583">
        <v>15</v>
      </c>
      <c r="E583" t="s">
        <v>1072</v>
      </c>
      <c r="F583" t="s">
        <v>1076</v>
      </c>
      <c r="G583">
        <v>1</v>
      </c>
    </row>
    <row r="584" spans="1:7" x14ac:dyDescent="0.2">
      <c r="A584" t="s">
        <v>1065</v>
      </c>
      <c r="B584" s="1">
        <v>43281</v>
      </c>
      <c r="C584">
        <v>43.75</v>
      </c>
      <c r="D584">
        <v>15</v>
      </c>
      <c r="E584" t="s">
        <v>1073</v>
      </c>
      <c r="F584" t="s">
        <v>1076</v>
      </c>
      <c r="G584">
        <v>0</v>
      </c>
    </row>
    <row r="585" spans="1:7" x14ac:dyDescent="0.2">
      <c r="A585" t="s">
        <v>1065</v>
      </c>
      <c r="B585" s="1">
        <v>43281</v>
      </c>
      <c r="C585">
        <v>43.75</v>
      </c>
      <c r="D585">
        <v>15</v>
      </c>
      <c r="E585" t="s">
        <v>1074</v>
      </c>
      <c r="F585" t="s">
        <v>1076</v>
      </c>
      <c r="G585">
        <v>0</v>
      </c>
    </row>
    <row r="586" spans="1:7" x14ac:dyDescent="0.2">
      <c r="A586" t="s">
        <v>1065</v>
      </c>
      <c r="B586" s="1">
        <v>43281</v>
      </c>
      <c r="C586">
        <f>C585+2.5</f>
        <v>46.25</v>
      </c>
      <c r="D586">
        <v>14</v>
      </c>
      <c r="E586" t="s">
        <v>1071</v>
      </c>
      <c r="F586" t="s">
        <v>1076</v>
      </c>
      <c r="G586">
        <v>0</v>
      </c>
    </row>
    <row r="587" spans="1:7" x14ac:dyDescent="0.2">
      <c r="A587" t="s">
        <v>1065</v>
      </c>
      <c r="B587" s="1">
        <v>43281</v>
      </c>
      <c r="C587">
        <v>46.25</v>
      </c>
      <c r="D587">
        <v>14</v>
      </c>
      <c r="E587" t="s">
        <v>1072</v>
      </c>
      <c r="F587" t="s">
        <v>1076</v>
      </c>
      <c r="G587">
        <v>1</v>
      </c>
    </row>
    <row r="588" spans="1:7" x14ac:dyDescent="0.2">
      <c r="A588" t="s">
        <v>1065</v>
      </c>
      <c r="B588" s="1">
        <v>43281</v>
      </c>
      <c r="C588">
        <v>46.25</v>
      </c>
      <c r="D588">
        <v>14</v>
      </c>
      <c r="E588" t="s">
        <v>1073</v>
      </c>
      <c r="F588" t="s">
        <v>1076</v>
      </c>
      <c r="G588">
        <v>1</v>
      </c>
    </row>
    <row r="589" spans="1:7" x14ac:dyDescent="0.2">
      <c r="A589" t="s">
        <v>1065</v>
      </c>
      <c r="B589" s="1">
        <v>43281</v>
      </c>
      <c r="C589">
        <v>46.25</v>
      </c>
      <c r="D589">
        <v>14</v>
      </c>
      <c r="E589" t="s">
        <v>1074</v>
      </c>
      <c r="F589" t="s">
        <v>1076</v>
      </c>
      <c r="G589">
        <v>0</v>
      </c>
    </row>
    <row r="590" spans="1:7" x14ac:dyDescent="0.2">
      <c r="A590" t="s">
        <v>1065</v>
      </c>
      <c r="B590" s="1">
        <v>43281</v>
      </c>
      <c r="C590">
        <f>C589+2.5</f>
        <v>48.75</v>
      </c>
      <c r="D590">
        <v>13</v>
      </c>
      <c r="E590" t="s">
        <v>1071</v>
      </c>
      <c r="F590" t="s">
        <v>1076</v>
      </c>
      <c r="G590">
        <v>0</v>
      </c>
    </row>
    <row r="591" spans="1:7" x14ac:dyDescent="0.2">
      <c r="A591" t="s">
        <v>1065</v>
      </c>
      <c r="B591" s="1">
        <v>43281</v>
      </c>
      <c r="C591">
        <v>48.75</v>
      </c>
      <c r="D591">
        <v>13</v>
      </c>
      <c r="E591" t="s">
        <v>1072</v>
      </c>
      <c r="F591" t="s">
        <v>1076</v>
      </c>
      <c r="G591">
        <v>0</v>
      </c>
    </row>
    <row r="592" spans="1:7" x14ac:dyDescent="0.2">
      <c r="A592" t="s">
        <v>1065</v>
      </c>
      <c r="B592" s="1">
        <v>43281</v>
      </c>
      <c r="C592">
        <v>48.75</v>
      </c>
      <c r="D592">
        <v>13</v>
      </c>
      <c r="E592" t="s">
        <v>1073</v>
      </c>
      <c r="F592" t="s">
        <v>1076</v>
      </c>
      <c r="G592">
        <v>1</v>
      </c>
    </row>
    <row r="593" spans="1:7" x14ac:dyDescent="0.2">
      <c r="A593" t="s">
        <v>1065</v>
      </c>
      <c r="B593" s="1">
        <v>43281</v>
      </c>
      <c r="C593">
        <v>48.75</v>
      </c>
      <c r="D593">
        <v>13</v>
      </c>
      <c r="E593" t="s">
        <v>1074</v>
      </c>
      <c r="F593" t="s">
        <v>1076</v>
      </c>
      <c r="G593">
        <v>0</v>
      </c>
    </row>
    <row r="594" spans="1:7" x14ac:dyDescent="0.2">
      <c r="A594" t="s">
        <v>1065</v>
      </c>
      <c r="B594" s="1">
        <v>43281</v>
      </c>
      <c r="C594">
        <f>C593+2.5</f>
        <v>51.25</v>
      </c>
      <c r="D594">
        <v>12</v>
      </c>
      <c r="E594" t="s">
        <v>1071</v>
      </c>
      <c r="F594" t="s">
        <v>1076</v>
      </c>
      <c r="G594">
        <v>0</v>
      </c>
    </row>
    <row r="595" spans="1:7" x14ac:dyDescent="0.2">
      <c r="A595" t="s">
        <v>1065</v>
      </c>
      <c r="B595" s="1">
        <v>43281</v>
      </c>
      <c r="C595">
        <v>51.25</v>
      </c>
      <c r="D595">
        <v>12</v>
      </c>
      <c r="E595" t="s">
        <v>1072</v>
      </c>
      <c r="F595" t="s">
        <v>1076</v>
      </c>
      <c r="G595">
        <v>1</v>
      </c>
    </row>
    <row r="596" spans="1:7" x14ac:dyDescent="0.2">
      <c r="A596" t="s">
        <v>1065</v>
      </c>
      <c r="B596" s="1">
        <v>43281</v>
      </c>
      <c r="C596">
        <v>51.25</v>
      </c>
      <c r="D596">
        <v>12</v>
      </c>
      <c r="E596" t="s">
        <v>1073</v>
      </c>
      <c r="F596" t="s">
        <v>1076</v>
      </c>
      <c r="G596">
        <v>1</v>
      </c>
    </row>
    <row r="597" spans="1:7" x14ac:dyDescent="0.2">
      <c r="A597" t="s">
        <v>1065</v>
      </c>
      <c r="B597" s="1">
        <v>43281</v>
      </c>
      <c r="C597">
        <v>51.25</v>
      </c>
      <c r="D597">
        <v>12</v>
      </c>
      <c r="E597" t="s">
        <v>1074</v>
      </c>
      <c r="F597" t="s">
        <v>1076</v>
      </c>
      <c r="G597">
        <v>1</v>
      </c>
    </row>
    <row r="598" spans="1:7" x14ac:dyDescent="0.2">
      <c r="A598" t="s">
        <v>1065</v>
      </c>
      <c r="B598" s="1">
        <v>43281</v>
      </c>
      <c r="C598">
        <f>C597+2.5</f>
        <v>53.75</v>
      </c>
      <c r="D598">
        <v>11</v>
      </c>
      <c r="E598" t="s">
        <v>1071</v>
      </c>
      <c r="F598" t="s">
        <v>1076</v>
      </c>
      <c r="G598">
        <v>0</v>
      </c>
    </row>
    <row r="599" spans="1:7" x14ac:dyDescent="0.2">
      <c r="A599" t="s">
        <v>1065</v>
      </c>
      <c r="B599" s="1">
        <v>43281</v>
      </c>
      <c r="C599">
        <v>53.75</v>
      </c>
      <c r="D599">
        <v>11</v>
      </c>
      <c r="E599" t="s">
        <v>1072</v>
      </c>
      <c r="F599" t="s">
        <v>1076</v>
      </c>
      <c r="G599">
        <v>0</v>
      </c>
    </row>
    <row r="600" spans="1:7" x14ac:dyDescent="0.2">
      <c r="A600" t="s">
        <v>1065</v>
      </c>
      <c r="B600" s="1">
        <v>43281</v>
      </c>
      <c r="C600">
        <v>53.75</v>
      </c>
      <c r="D600">
        <v>11</v>
      </c>
      <c r="E600" t="s">
        <v>1073</v>
      </c>
      <c r="F600" t="s">
        <v>1076</v>
      </c>
      <c r="G600">
        <v>1</v>
      </c>
    </row>
    <row r="601" spans="1:7" x14ac:dyDescent="0.2">
      <c r="A601" t="s">
        <v>1065</v>
      </c>
      <c r="B601" s="1">
        <v>43281</v>
      </c>
      <c r="C601">
        <v>53.75</v>
      </c>
      <c r="D601">
        <v>11</v>
      </c>
      <c r="E601" t="s">
        <v>1074</v>
      </c>
      <c r="F601" t="s">
        <v>1076</v>
      </c>
      <c r="G601">
        <v>0</v>
      </c>
    </row>
    <row r="602" spans="1:7" x14ac:dyDescent="0.2">
      <c r="A602" t="s">
        <v>1065</v>
      </c>
      <c r="B602" s="1">
        <v>43281</v>
      </c>
      <c r="C602">
        <f>C601+2.5</f>
        <v>56.25</v>
      </c>
      <c r="D602">
        <v>10</v>
      </c>
      <c r="E602" t="s">
        <v>1071</v>
      </c>
      <c r="F602" t="s">
        <v>1076</v>
      </c>
      <c r="G602">
        <v>0</v>
      </c>
    </row>
    <row r="603" spans="1:7" x14ac:dyDescent="0.2">
      <c r="A603" t="s">
        <v>1065</v>
      </c>
      <c r="B603" s="1">
        <v>43281</v>
      </c>
      <c r="C603">
        <v>56.25</v>
      </c>
      <c r="D603">
        <v>10</v>
      </c>
      <c r="E603" t="s">
        <v>1072</v>
      </c>
      <c r="F603" t="s">
        <v>1076</v>
      </c>
      <c r="G603">
        <v>1</v>
      </c>
    </row>
    <row r="604" spans="1:7" x14ac:dyDescent="0.2">
      <c r="A604" t="s">
        <v>1065</v>
      </c>
      <c r="B604" s="1">
        <v>43281</v>
      </c>
      <c r="C604">
        <v>56.25</v>
      </c>
      <c r="D604">
        <v>10</v>
      </c>
      <c r="E604" t="s">
        <v>1073</v>
      </c>
      <c r="F604" t="s">
        <v>1076</v>
      </c>
      <c r="G604">
        <v>0</v>
      </c>
    </row>
    <row r="605" spans="1:7" x14ac:dyDescent="0.2">
      <c r="A605" t="s">
        <v>1065</v>
      </c>
      <c r="B605" s="1">
        <v>43281</v>
      </c>
      <c r="C605">
        <v>56.25</v>
      </c>
      <c r="D605">
        <v>10</v>
      </c>
      <c r="E605" t="s">
        <v>1074</v>
      </c>
      <c r="F605" t="s">
        <v>1076</v>
      </c>
      <c r="G605">
        <v>0</v>
      </c>
    </row>
    <row r="606" spans="1:7" x14ac:dyDescent="0.2">
      <c r="A606" t="s">
        <v>1065</v>
      </c>
      <c r="B606" s="1">
        <v>43281</v>
      </c>
      <c r="C606">
        <f>C605+2.5</f>
        <v>58.75</v>
      </c>
      <c r="D606">
        <v>9</v>
      </c>
      <c r="E606" t="s">
        <v>1071</v>
      </c>
      <c r="F606" t="s">
        <v>1076</v>
      </c>
      <c r="G606">
        <v>2</v>
      </c>
    </row>
    <row r="607" spans="1:7" x14ac:dyDescent="0.2">
      <c r="A607" t="s">
        <v>1065</v>
      </c>
      <c r="B607" s="1">
        <v>43281</v>
      </c>
      <c r="C607">
        <v>58.75</v>
      </c>
      <c r="D607">
        <v>9</v>
      </c>
      <c r="E607" t="s">
        <v>1072</v>
      </c>
      <c r="F607" t="s">
        <v>1076</v>
      </c>
      <c r="G607">
        <v>2</v>
      </c>
    </row>
    <row r="608" spans="1:7" x14ac:dyDescent="0.2">
      <c r="A608" t="s">
        <v>1065</v>
      </c>
      <c r="B608" s="1">
        <v>43281</v>
      </c>
      <c r="C608">
        <v>58.75</v>
      </c>
      <c r="D608">
        <v>9</v>
      </c>
      <c r="E608" t="s">
        <v>1073</v>
      </c>
      <c r="F608" t="s">
        <v>1076</v>
      </c>
      <c r="G608">
        <v>0</v>
      </c>
    </row>
    <row r="609" spans="1:7" x14ac:dyDescent="0.2">
      <c r="A609" t="s">
        <v>1065</v>
      </c>
      <c r="B609" s="1">
        <v>43281</v>
      </c>
      <c r="C609">
        <v>58.75</v>
      </c>
      <c r="D609">
        <v>9</v>
      </c>
      <c r="E609" t="s">
        <v>1074</v>
      </c>
      <c r="F609" t="s">
        <v>1076</v>
      </c>
      <c r="G609">
        <v>0</v>
      </c>
    </row>
    <row r="610" spans="1:7" x14ac:dyDescent="0.2">
      <c r="A610" t="s">
        <v>1065</v>
      </c>
      <c r="B610" s="1">
        <v>43281</v>
      </c>
      <c r="C610">
        <f>C609+2.5</f>
        <v>61.25</v>
      </c>
      <c r="D610">
        <v>8</v>
      </c>
      <c r="E610" t="s">
        <v>1071</v>
      </c>
      <c r="F610" t="s">
        <v>1076</v>
      </c>
      <c r="G610">
        <v>1</v>
      </c>
    </row>
    <row r="611" spans="1:7" x14ac:dyDescent="0.2">
      <c r="A611" t="s">
        <v>1065</v>
      </c>
      <c r="B611" s="1">
        <v>43281</v>
      </c>
      <c r="C611">
        <v>61.25</v>
      </c>
      <c r="D611">
        <v>8</v>
      </c>
      <c r="E611" t="s">
        <v>1072</v>
      </c>
      <c r="F611" t="s">
        <v>1076</v>
      </c>
      <c r="G611">
        <v>1</v>
      </c>
    </row>
    <row r="612" spans="1:7" x14ac:dyDescent="0.2">
      <c r="A612" t="s">
        <v>1065</v>
      </c>
      <c r="B612" s="1">
        <v>43281</v>
      </c>
      <c r="C612">
        <v>61.25</v>
      </c>
      <c r="D612">
        <v>8</v>
      </c>
      <c r="E612" t="s">
        <v>1073</v>
      </c>
      <c r="F612" t="s">
        <v>1076</v>
      </c>
      <c r="G612">
        <v>0</v>
      </c>
    </row>
    <row r="613" spans="1:7" x14ac:dyDescent="0.2">
      <c r="A613" t="s">
        <v>1065</v>
      </c>
      <c r="B613" s="1">
        <v>43281</v>
      </c>
      <c r="C613">
        <v>61.25</v>
      </c>
      <c r="D613">
        <v>8</v>
      </c>
      <c r="E613" t="s">
        <v>1074</v>
      </c>
      <c r="F613" t="s">
        <v>1076</v>
      </c>
      <c r="G613">
        <v>0</v>
      </c>
    </row>
    <row r="614" spans="1:7" x14ac:dyDescent="0.2">
      <c r="A614" t="s">
        <v>1065</v>
      </c>
      <c r="B614" s="1">
        <v>43281</v>
      </c>
      <c r="C614">
        <f>C613+2.5</f>
        <v>63.75</v>
      </c>
      <c r="D614">
        <v>7</v>
      </c>
      <c r="E614" t="s">
        <v>1071</v>
      </c>
      <c r="F614" t="s">
        <v>1076</v>
      </c>
      <c r="G614">
        <v>0</v>
      </c>
    </row>
    <row r="615" spans="1:7" x14ac:dyDescent="0.2">
      <c r="A615" t="s">
        <v>1065</v>
      </c>
      <c r="B615" s="1">
        <v>43281</v>
      </c>
      <c r="C615">
        <v>63.75</v>
      </c>
      <c r="D615">
        <v>7</v>
      </c>
      <c r="E615" t="s">
        <v>1072</v>
      </c>
      <c r="F615" t="s">
        <v>1076</v>
      </c>
      <c r="G615">
        <v>0</v>
      </c>
    </row>
    <row r="616" spans="1:7" x14ac:dyDescent="0.2">
      <c r="A616" t="s">
        <v>1065</v>
      </c>
      <c r="B616" s="1">
        <v>43281</v>
      </c>
      <c r="C616">
        <v>63.75</v>
      </c>
      <c r="D616">
        <v>7</v>
      </c>
      <c r="E616" t="s">
        <v>1073</v>
      </c>
      <c r="F616" t="s">
        <v>1076</v>
      </c>
      <c r="G616">
        <v>0</v>
      </c>
    </row>
    <row r="617" spans="1:7" x14ac:dyDescent="0.2">
      <c r="A617" t="s">
        <v>1065</v>
      </c>
      <c r="B617" s="1">
        <v>43281</v>
      </c>
      <c r="C617">
        <v>63.75</v>
      </c>
      <c r="D617">
        <v>7</v>
      </c>
      <c r="E617" t="s">
        <v>1074</v>
      </c>
      <c r="F617" t="s">
        <v>1076</v>
      </c>
      <c r="G617">
        <v>1</v>
      </c>
    </row>
    <row r="618" spans="1:7" x14ac:dyDescent="0.2">
      <c r="A618" t="s">
        <v>1065</v>
      </c>
      <c r="B618" s="1">
        <v>43281</v>
      </c>
      <c r="C618">
        <f>C617+2.5</f>
        <v>66.25</v>
      </c>
      <c r="D618">
        <v>6</v>
      </c>
      <c r="E618" t="s">
        <v>1071</v>
      </c>
      <c r="F618" t="s">
        <v>1076</v>
      </c>
      <c r="G618">
        <v>0</v>
      </c>
    </row>
    <row r="619" spans="1:7" x14ac:dyDescent="0.2">
      <c r="A619" t="s">
        <v>1065</v>
      </c>
      <c r="B619" s="1">
        <v>43281</v>
      </c>
      <c r="C619">
        <v>66.25</v>
      </c>
      <c r="D619">
        <v>6</v>
      </c>
      <c r="E619" t="s">
        <v>1072</v>
      </c>
      <c r="F619" t="s">
        <v>1076</v>
      </c>
      <c r="G619">
        <v>0</v>
      </c>
    </row>
    <row r="620" spans="1:7" x14ac:dyDescent="0.2">
      <c r="A620" t="s">
        <v>1065</v>
      </c>
      <c r="B620" s="1">
        <v>43281</v>
      </c>
      <c r="C620">
        <v>66.25</v>
      </c>
      <c r="D620">
        <v>6</v>
      </c>
      <c r="E620" t="s">
        <v>1073</v>
      </c>
      <c r="F620" t="s">
        <v>1076</v>
      </c>
      <c r="G620">
        <v>1</v>
      </c>
    </row>
    <row r="621" spans="1:7" x14ac:dyDescent="0.2">
      <c r="A621" t="s">
        <v>1065</v>
      </c>
      <c r="B621" s="1">
        <v>43281</v>
      </c>
      <c r="C621">
        <v>66.25</v>
      </c>
      <c r="D621">
        <v>6</v>
      </c>
      <c r="E621" t="s">
        <v>1074</v>
      </c>
      <c r="F621" t="s">
        <v>1076</v>
      </c>
      <c r="G621">
        <v>1</v>
      </c>
    </row>
    <row r="622" spans="1:7" x14ac:dyDescent="0.2">
      <c r="A622" t="s">
        <v>1065</v>
      </c>
      <c r="B622" s="1">
        <v>43281</v>
      </c>
      <c r="C622">
        <f>C621+2.5</f>
        <v>68.75</v>
      </c>
      <c r="D622">
        <v>5</v>
      </c>
      <c r="E622" t="s">
        <v>1071</v>
      </c>
      <c r="F622" t="s">
        <v>1076</v>
      </c>
      <c r="G622">
        <v>0</v>
      </c>
    </row>
    <row r="623" spans="1:7" x14ac:dyDescent="0.2">
      <c r="A623" t="s">
        <v>1065</v>
      </c>
      <c r="B623" s="1">
        <v>43281</v>
      </c>
      <c r="C623">
        <v>68.75</v>
      </c>
      <c r="D623">
        <v>5</v>
      </c>
      <c r="E623" t="s">
        <v>1072</v>
      </c>
      <c r="F623" t="s">
        <v>1076</v>
      </c>
      <c r="G623">
        <v>0</v>
      </c>
    </row>
    <row r="624" spans="1:7" x14ac:dyDescent="0.2">
      <c r="A624" t="s">
        <v>1065</v>
      </c>
      <c r="B624" s="1">
        <v>43281</v>
      </c>
      <c r="C624">
        <v>68.75</v>
      </c>
      <c r="D624">
        <v>5</v>
      </c>
      <c r="E624" t="s">
        <v>1073</v>
      </c>
      <c r="F624" t="s">
        <v>1076</v>
      </c>
      <c r="G624">
        <v>0</v>
      </c>
    </row>
    <row r="625" spans="1:7" x14ac:dyDescent="0.2">
      <c r="A625" t="s">
        <v>1065</v>
      </c>
      <c r="B625" s="1">
        <v>43281</v>
      </c>
      <c r="C625">
        <v>68.75</v>
      </c>
      <c r="D625">
        <v>5</v>
      </c>
      <c r="E625" t="s">
        <v>1074</v>
      </c>
      <c r="F625" t="s">
        <v>1076</v>
      </c>
      <c r="G625">
        <v>0</v>
      </c>
    </row>
    <row r="626" spans="1:7" x14ac:dyDescent="0.2">
      <c r="A626" t="s">
        <v>1065</v>
      </c>
      <c r="B626" s="1">
        <v>43281</v>
      </c>
      <c r="C626">
        <f>C625+2.5</f>
        <v>71.25</v>
      </c>
      <c r="D626">
        <v>4</v>
      </c>
      <c r="E626" t="s">
        <v>1071</v>
      </c>
      <c r="F626" t="s">
        <v>1076</v>
      </c>
      <c r="G626">
        <v>0</v>
      </c>
    </row>
    <row r="627" spans="1:7" x14ac:dyDescent="0.2">
      <c r="A627" t="s">
        <v>1065</v>
      </c>
      <c r="B627" s="1">
        <v>43281</v>
      </c>
      <c r="C627">
        <v>71.25</v>
      </c>
      <c r="D627">
        <v>4</v>
      </c>
      <c r="E627" t="s">
        <v>1072</v>
      </c>
      <c r="F627" t="s">
        <v>1076</v>
      </c>
      <c r="G627">
        <v>0</v>
      </c>
    </row>
    <row r="628" spans="1:7" x14ac:dyDescent="0.2">
      <c r="A628" t="s">
        <v>1065</v>
      </c>
      <c r="B628" s="1">
        <v>43281</v>
      </c>
      <c r="C628">
        <v>71.25</v>
      </c>
      <c r="D628">
        <v>4</v>
      </c>
      <c r="E628" t="s">
        <v>1073</v>
      </c>
      <c r="F628" t="s">
        <v>1076</v>
      </c>
      <c r="G628">
        <v>0</v>
      </c>
    </row>
    <row r="629" spans="1:7" x14ac:dyDescent="0.2">
      <c r="A629" t="s">
        <v>1065</v>
      </c>
      <c r="B629" s="1">
        <v>43281</v>
      </c>
      <c r="C629">
        <v>71.25</v>
      </c>
      <c r="D629">
        <v>4</v>
      </c>
      <c r="E629" t="s">
        <v>1074</v>
      </c>
      <c r="F629" t="s">
        <v>1076</v>
      </c>
      <c r="G629">
        <v>0</v>
      </c>
    </row>
    <row r="630" spans="1:7" x14ac:dyDescent="0.2">
      <c r="A630" t="s">
        <v>1065</v>
      </c>
      <c r="B630" s="1">
        <v>43281</v>
      </c>
      <c r="C630">
        <f>C629+2.5</f>
        <v>73.75</v>
      </c>
      <c r="D630">
        <v>3</v>
      </c>
      <c r="E630" t="s">
        <v>1071</v>
      </c>
      <c r="F630" t="s">
        <v>1076</v>
      </c>
      <c r="G630">
        <v>0</v>
      </c>
    </row>
    <row r="631" spans="1:7" x14ac:dyDescent="0.2">
      <c r="A631" t="s">
        <v>1065</v>
      </c>
      <c r="B631" s="1">
        <v>43281</v>
      </c>
      <c r="C631">
        <v>73.75</v>
      </c>
      <c r="D631">
        <v>3</v>
      </c>
      <c r="E631" t="s">
        <v>1072</v>
      </c>
      <c r="F631" t="s">
        <v>1076</v>
      </c>
      <c r="G631">
        <v>0</v>
      </c>
    </row>
    <row r="632" spans="1:7" x14ac:dyDescent="0.2">
      <c r="A632" t="s">
        <v>1065</v>
      </c>
      <c r="B632" s="1">
        <v>43281</v>
      </c>
      <c r="C632">
        <v>73.75</v>
      </c>
      <c r="D632">
        <v>3</v>
      </c>
      <c r="E632" t="s">
        <v>1073</v>
      </c>
      <c r="F632" t="s">
        <v>1076</v>
      </c>
      <c r="G632">
        <v>0</v>
      </c>
    </row>
    <row r="633" spans="1:7" x14ac:dyDescent="0.2">
      <c r="A633" t="s">
        <v>1065</v>
      </c>
      <c r="B633" s="1">
        <v>43281</v>
      </c>
      <c r="C633">
        <v>73.75</v>
      </c>
      <c r="D633">
        <v>3</v>
      </c>
      <c r="E633" t="s">
        <v>1074</v>
      </c>
      <c r="F633" t="s">
        <v>1076</v>
      </c>
      <c r="G633">
        <v>0</v>
      </c>
    </row>
    <row r="634" spans="1:7" x14ac:dyDescent="0.2">
      <c r="A634" t="s">
        <v>1065</v>
      </c>
      <c r="B634" s="1">
        <v>43281</v>
      </c>
      <c r="C634">
        <f>C633+2.5</f>
        <v>76.25</v>
      </c>
      <c r="D634">
        <v>2</v>
      </c>
      <c r="E634" t="s">
        <v>1071</v>
      </c>
      <c r="F634" t="s">
        <v>1076</v>
      </c>
      <c r="G634">
        <v>0</v>
      </c>
    </row>
    <row r="635" spans="1:7" x14ac:dyDescent="0.2">
      <c r="A635" t="s">
        <v>1065</v>
      </c>
      <c r="B635" s="1">
        <v>43281</v>
      </c>
      <c r="C635">
        <v>76.25</v>
      </c>
      <c r="D635">
        <v>2</v>
      </c>
      <c r="E635" t="s">
        <v>1072</v>
      </c>
      <c r="F635" t="s">
        <v>1076</v>
      </c>
      <c r="G635">
        <v>0</v>
      </c>
    </row>
    <row r="636" spans="1:7" x14ac:dyDescent="0.2">
      <c r="A636" t="s">
        <v>1065</v>
      </c>
      <c r="B636" s="1">
        <v>43281</v>
      </c>
      <c r="C636">
        <v>76.25</v>
      </c>
      <c r="D636">
        <v>2</v>
      </c>
      <c r="E636" t="s">
        <v>1073</v>
      </c>
      <c r="F636" t="s">
        <v>1076</v>
      </c>
      <c r="G636">
        <v>0</v>
      </c>
    </row>
    <row r="637" spans="1:7" x14ac:dyDescent="0.2">
      <c r="A637" t="s">
        <v>1065</v>
      </c>
      <c r="B637" s="1">
        <v>43281</v>
      </c>
      <c r="C637">
        <v>76.25</v>
      </c>
      <c r="D637">
        <v>2</v>
      </c>
      <c r="E637" t="s">
        <v>1074</v>
      </c>
      <c r="F637" t="s">
        <v>1076</v>
      </c>
      <c r="G637">
        <v>1</v>
      </c>
    </row>
    <row r="638" spans="1:7" x14ac:dyDescent="0.2">
      <c r="A638" t="s">
        <v>1065</v>
      </c>
      <c r="B638" s="1">
        <v>43281</v>
      </c>
      <c r="C638">
        <f>C637+2.5</f>
        <v>78.75</v>
      </c>
      <c r="D638">
        <v>1</v>
      </c>
      <c r="E638" t="s">
        <v>1071</v>
      </c>
      <c r="F638" t="s">
        <v>1076</v>
      </c>
      <c r="G638">
        <v>0</v>
      </c>
    </row>
    <row r="639" spans="1:7" x14ac:dyDescent="0.2">
      <c r="A639" t="s">
        <v>1065</v>
      </c>
      <c r="B639" s="1">
        <v>43281</v>
      </c>
      <c r="C639">
        <v>78.75</v>
      </c>
      <c r="D639">
        <v>1</v>
      </c>
      <c r="E639" t="s">
        <v>1072</v>
      </c>
      <c r="F639" t="s">
        <v>1076</v>
      </c>
      <c r="G639">
        <v>0</v>
      </c>
    </row>
    <row r="640" spans="1:7" x14ac:dyDescent="0.2">
      <c r="A640" t="s">
        <v>1065</v>
      </c>
      <c r="B640" s="1">
        <v>43281</v>
      </c>
      <c r="C640">
        <v>78.75</v>
      </c>
      <c r="D640">
        <v>1</v>
      </c>
      <c r="E640" t="s">
        <v>1073</v>
      </c>
      <c r="F640" t="s">
        <v>1076</v>
      </c>
      <c r="G640">
        <v>1</v>
      </c>
    </row>
    <row r="641" spans="1:7" x14ac:dyDescent="0.2">
      <c r="A641" t="s">
        <v>1065</v>
      </c>
      <c r="B641" s="1">
        <v>43281</v>
      </c>
      <c r="C641">
        <v>78.75</v>
      </c>
      <c r="D641">
        <v>1</v>
      </c>
      <c r="E641" t="s">
        <v>1074</v>
      </c>
      <c r="F641" t="s">
        <v>1076</v>
      </c>
      <c r="G641">
        <v>0</v>
      </c>
    </row>
    <row r="642" spans="1:7" x14ac:dyDescent="0.2">
      <c r="A642" t="s">
        <v>1065</v>
      </c>
      <c r="B642" s="1">
        <v>43281</v>
      </c>
      <c r="C642">
        <f>C641+2.5</f>
        <v>81.25</v>
      </c>
      <c r="D642">
        <f t="shared" ref="D642:D645" si="1">((C642-1.25)/2.5)-16</f>
        <v>16</v>
      </c>
      <c r="E642" t="s">
        <v>1071</v>
      </c>
      <c r="F642" t="s">
        <v>1078</v>
      </c>
      <c r="G642">
        <v>1</v>
      </c>
    </row>
    <row r="643" spans="1:7" x14ac:dyDescent="0.2">
      <c r="A643" t="s">
        <v>1065</v>
      </c>
      <c r="B643" s="1">
        <v>43281</v>
      </c>
      <c r="C643">
        <v>81.25</v>
      </c>
      <c r="D643">
        <f t="shared" si="1"/>
        <v>16</v>
      </c>
      <c r="E643" t="s">
        <v>1072</v>
      </c>
      <c r="F643" t="s">
        <v>1078</v>
      </c>
      <c r="G643">
        <v>0</v>
      </c>
    </row>
    <row r="644" spans="1:7" x14ac:dyDescent="0.2">
      <c r="A644" t="s">
        <v>1065</v>
      </c>
      <c r="B644" s="1">
        <v>43281</v>
      </c>
      <c r="C644">
        <v>81.25</v>
      </c>
      <c r="D644">
        <f t="shared" si="1"/>
        <v>16</v>
      </c>
      <c r="E644" t="s">
        <v>1073</v>
      </c>
      <c r="F644" t="s">
        <v>1078</v>
      </c>
      <c r="G644">
        <v>1</v>
      </c>
    </row>
    <row r="645" spans="1:7" x14ac:dyDescent="0.2">
      <c r="A645" t="s">
        <v>1065</v>
      </c>
      <c r="B645" s="1">
        <v>43281</v>
      </c>
      <c r="C645">
        <v>81.25</v>
      </c>
      <c r="D645">
        <f t="shared" si="1"/>
        <v>16</v>
      </c>
      <c r="E645" t="s">
        <v>1074</v>
      </c>
      <c r="F645" t="s">
        <v>1078</v>
      </c>
      <c r="G645">
        <v>0</v>
      </c>
    </row>
    <row r="646" spans="1:7" x14ac:dyDescent="0.2">
      <c r="A646" t="s">
        <v>1065</v>
      </c>
      <c r="B646" s="1">
        <v>43281</v>
      </c>
      <c r="C646">
        <f>C645+2.5</f>
        <v>83.75</v>
      </c>
      <c r="D646">
        <v>15</v>
      </c>
      <c r="E646" t="s">
        <v>1071</v>
      </c>
      <c r="F646" t="s">
        <v>1078</v>
      </c>
      <c r="G646">
        <v>1</v>
      </c>
    </row>
    <row r="647" spans="1:7" x14ac:dyDescent="0.2">
      <c r="A647" t="s">
        <v>1065</v>
      </c>
      <c r="B647" s="1">
        <v>43281</v>
      </c>
      <c r="C647">
        <v>83.75</v>
      </c>
      <c r="D647">
        <v>15</v>
      </c>
      <c r="E647" t="s">
        <v>1072</v>
      </c>
      <c r="F647" t="s">
        <v>1078</v>
      </c>
      <c r="G647">
        <v>0</v>
      </c>
    </row>
    <row r="648" spans="1:7" x14ac:dyDescent="0.2">
      <c r="A648" t="s">
        <v>1065</v>
      </c>
      <c r="B648" s="1">
        <v>43281</v>
      </c>
      <c r="C648">
        <v>83.75</v>
      </c>
      <c r="D648">
        <v>15</v>
      </c>
      <c r="E648" t="s">
        <v>1073</v>
      </c>
      <c r="F648" t="s">
        <v>1078</v>
      </c>
      <c r="G648">
        <v>1</v>
      </c>
    </row>
    <row r="649" spans="1:7" x14ac:dyDescent="0.2">
      <c r="A649" t="s">
        <v>1065</v>
      </c>
      <c r="B649" s="1">
        <v>43281</v>
      </c>
      <c r="C649">
        <v>83.75</v>
      </c>
      <c r="D649">
        <v>15</v>
      </c>
      <c r="E649" t="s">
        <v>1074</v>
      </c>
      <c r="F649" t="s">
        <v>1078</v>
      </c>
      <c r="G649">
        <v>2</v>
      </c>
    </row>
    <row r="650" spans="1:7" x14ac:dyDescent="0.2">
      <c r="A650" t="s">
        <v>1065</v>
      </c>
      <c r="B650" s="1">
        <v>43281</v>
      </c>
      <c r="C650">
        <f>C649+2.5</f>
        <v>86.25</v>
      </c>
      <c r="D650">
        <v>14</v>
      </c>
      <c r="E650" t="s">
        <v>1071</v>
      </c>
      <c r="F650" t="s">
        <v>1078</v>
      </c>
      <c r="G650">
        <v>1</v>
      </c>
    </row>
    <row r="651" spans="1:7" x14ac:dyDescent="0.2">
      <c r="A651" t="s">
        <v>1065</v>
      </c>
      <c r="B651" s="1">
        <v>43281</v>
      </c>
      <c r="C651">
        <v>86.25</v>
      </c>
      <c r="D651">
        <v>14</v>
      </c>
      <c r="E651" t="s">
        <v>1072</v>
      </c>
      <c r="F651" t="s">
        <v>1078</v>
      </c>
      <c r="G651">
        <v>1</v>
      </c>
    </row>
    <row r="652" spans="1:7" x14ac:dyDescent="0.2">
      <c r="A652" t="s">
        <v>1065</v>
      </c>
      <c r="B652" s="1">
        <v>43281</v>
      </c>
      <c r="C652">
        <v>86.25</v>
      </c>
      <c r="D652">
        <v>14</v>
      </c>
      <c r="E652" t="s">
        <v>1073</v>
      </c>
      <c r="F652" t="s">
        <v>1078</v>
      </c>
      <c r="G652">
        <v>0</v>
      </c>
    </row>
    <row r="653" spans="1:7" x14ac:dyDescent="0.2">
      <c r="A653" t="s">
        <v>1065</v>
      </c>
      <c r="B653" s="1">
        <v>43281</v>
      </c>
      <c r="C653">
        <v>86.25</v>
      </c>
      <c r="D653">
        <v>14</v>
      </c>
      <c r="E653" t="s">
        <v>1074</v>
      </c>
      <c r="F653" t="s">
        <v>1078</v>
      </c>
      <c r="G653">
        <v>1</v>
      </c>
    </row>
    <row r="654" spans="1:7" x14ac:dyDescent="0.2">
      <c r="A654" t="s">
        <v>1065</v>
      </c>
      <c r="B654" s="1">
        <v>43281</v>
      </c>
      <c r="C654">
        <f>C653+2.5</f>
        <v>88.75</v>
      </c>
      <c r="D654">
        <v>13</v>
      </c>
      <c r="E654" t="s">
        <v>1071</v>
      </c>
      <c r="F654" t="s">
        <v>1078</v>
      </c>
      <c r="G654">
        <v>1</v>
      </c>
    </row>
    <row r="655" spans="1:7" x14ac:dyDescent="0.2">
      <c r="A655" t="s">
        <v>1065</v>
      </c>
      <c r="B655" s="1">
        <v>43281</v>
      </c>
      <c r="C655">
        <v>88.75</v>
      </c>
      <c r="D655">
        <v>13</v>
      </c>
      <c r="E655" t="s">
        <v>1072</v>
      </c>
      <c r="F655" t="s">
        <v>1078</v>
      </c>
      <c r="G655">
        <v>0</v>
      </c>
    </row>
    <row r="656" spans="1:7" x14ac:dyDescent="0.2">
      <c r="A656" t="s">
        <v>1065</v>
      </c>
      <c r="B656" s="1">
        <v>43281</v>
      </c>
      <c r="C656">
        <v>88.75</v>
      </c>
      <c r="D656">
        <v>13</v>
      </c>
      <c r="E656" t="s">
        <v>1073</v>
      </c>
      <c r="F656" t="s">
        <v>1078</v>
      </c>
      <c r="G656">
        <v>2</v>
      </c>
    </row>
    <row r="657" spans="1:7" x14ac:dyDescent="0.2">
      <c r="A657" t="s">
        <v>1065</v>
      </c>
      <c r="B657" s="1">
        <v>43281</v>
      </c>
      <c r="C657">
        <v>88.75</v>
      </c>
      <c r="D657">
        <v>13</v>
      </c>
      <c r="E657" t="s">
        <v>1074</v>
      </c>
      <c r="F657" t="s">
        <v>1078</v>
      </c>
      <c r="G657">
        <v>1</v>
      </c>
    </row>
    <row r="658" spans="1:7" x14ac:dyDescent="0.2">
      <c r="A658" t="s">
        <v>1065</v>
      </c>
      <c r="B658" s="1">
        <v>43281</v>
      </c>
      <c r="C658">
        <f>C657+2.5</f>
        <v>91.25</v>
      </c>
      <c r="D658">
        <v>12</v>
      </c>
      <c r="E658" t="s">
        <v>1071</v>
      </c>
      <c r="F658" t="s">
        <v>1078</v>
      </c>
      <c r="G658">
        <v>0</v>
      </c>
    </row>
    <row r="659" spans="1:7" x14ac:dyDescent="0.2">
      <c r="A659" t="s">
        <v>1065</v>
      </c>
      <c r="B659" s="1">
        <v>43281</v>
      </c>
      <c r="C659">
        <v>91.25</v>
      </c>
      <c r="D659">
        <v>12</v>
      </c>
      <c r="E659" t="s">
        <v>1072</v>
      </c>
      <c r="F659" t="s">
        <v>1078</v>
      </c>
      <c r="G659">
        <v>1</v>
      </c>
    </row>
    <row r="660" spans="1:7" x14ac:dyDescent="0.2">
      <c r="A660" t="s">
        <v>1065</v>
      </c>
      <c r="B660" s="1">
        <v>43281</v>
      </c>
      <c r="C660">
        <v>91.25</v>
      </c>
      <c r="D660">
        <v>12</v>
      </c>
      <c r="E660" t="s">
        <v>1073</v>
      </c>
      <c r="F660" t="s">
        <v>1078</v>
      </c>
      <c r="G660">
        <v>0</v>
      </c>
    </row>
    <row r="661" spans="1:7" x14ac:dyDescent="0.2">
      <c r="A661" t="s">
        <v>1065</v>
      </c>
      <c r="B661" s="1">
        <v>43281</v>
      </c>
      <c r="C661">
        <v>91.25</v>
      </c>
      <c r="D661">
        <v>12</v>
      </c>
      <c r="E661" t="s">
        <v>1074</v>
      </c>
      <c r="F661" t="s">
        <v>1078</v>
      </c>
      <c r="G661">
        <v>1</v>
      </c>
    </row>
    <row r="662" spans="1:7" x14ac:dyDescent="0.2">
      <c r="A662" t="s">
        <v>1065</v>
      </c>
      <c r="B662" s="1">
        <v>43281</v>
      </c>
      <c r="C662">
        <f>C661+2.5</f>
        <v>93.75</v>
      </c>
      <c r="D662">
        <v>11</v>
      </c>
      <c r="E662" t="s">
        <v>1071</v>
      </c>
      <c r="F662" t="s">
        <v>1078</v>
      </c>
      <c r="G662">
        <v>0</v>
      </c>
    </row>
    <row r="663" spans="1:7" x14ac:dyDescent="0.2">
      <c r="A663" t="s">
        <v>1065</v>
      </c>
      <c r="B663" s="1">
        <v>43281</v>
      </c>
      <c r="C663">
        <v>93.75</v>
      </c>
      <c r="D663">
        <v>11</v>
      </c>
      <c r="E663" t="s">
        <v>1072</v>
      </c>
      <c r="F663" t="s">
        <v>1078</v>
      </c>
      <c r="G663">
        <v>1</v>
      </c>
    </row>
    <row r="664" spans="1:7" x14ac:dyDescent="0.2">
      <c r="A664" t="s">
        <v>1065</v>
      </c>
      <c r="B664" s="1">
        <v>43281</v>
      </c>
      <c r="C664">
        <v>93.75</v>
      </c>
      <c r="D664">
        <v>11</v>
      </c>
      <c r="E664" t="s">
        <v>1073</v>
      </c>
      <c r="F664" t="s">
        <v>1078</v>
      </c>
      <c r="G664">
        <v>0</v>
      </c>
    </row>
    <row r="665" spans="1:7" x14ac:dyDescent="0.2">
      <c r="A665" t="s">
        <v>1065</v>
      </c>
      <c r="B665" s="1">
        <v>43281</v>
      </c>
      <c r="C665">
        <v>93.75</v>
      </c>
      <c r="D665">
        <v>11</v>
      </c>
      <c r="E665" t="s">
        <v>1074</v>
      </c>
      <c r="F665" t="s">
        <v>1078</v>
      </c>
      <c r="G665">
        <v>1</v>
      </c>
    </row>
    <row r="666" spans="1:7" x14ac:dyDescent="0.2">
      <c r="A666" t="s">
        <v>1065</v>
      </c>
      <c r="B666" s="1">
        <v>43281</v>
      </c>
      <c r="C666">
        <f>C665+2.5</f>
        <v>96.25</v>
      </c>
      <c r="D666">
        <v>10</v>
      </c>
      <c r="E666" t="s">
        <v>1071</v>
      </c>
      <c r="F666" t="s">
        <v>1078</v>
      </c>
      <c r="G666">
        <v>0</v>
      </c>
    </row>
    <row r="667" spans="1:7" x14ac:dyDescent="0.2">
      <c r="A667" t="s">
        <v>1065</v>
      </c>
      <c r="B667" s="1">
        <v>43281</v>
      </c>
      <c r="C667">
        <v>96.25</v>
      </c>
      <c r="D667">
        <v>10</v>
      </c>
      <c r="E667" t="s">
        <v>1072</v>
      </c>
      <c r="F667" t="s">
        <v>1078</v>
      </c>
      <c r="G667">
        <v>1</v>
      </c>
    </row>
    <row r="668" spans="1:7" x14ac:dyDescent="0.2">
      <c r="A668" t="s">
        <v>1065</v>
      </c>
      <c r="B668" s="1">
        <v>43281</v>
      </c>
      <c r="C668">
        <v>96.25</v>
      </c>
      <c r="D668">
        <v>10</v>
      </c>
      <c r="E668" t="s">
        <v>1073</v>
      </c>
      <c r="F668" t="s">
        <v>1078</v>
      </c>
      <c r="G668">
        <v>0</v>
      </c>
    </row>
    <row r="669" spans="1:7" x14ac:dyDescent="0.2">
      <c r="A669" t="s">
        <v>1065</v>
      </c>
      <c r="B669" s="1">
        <v>43281</v>
      </c>
      <c r="C669">
        <v>96.25</v>
      </c>
      <c r="D669">
        <v>10</v>
      </c>
      <c r="E669" t="s">
        <v>1074</v>
      </c>
      <c r="F669" t="s">
        <v>1078</v>
      </c>
      <c r="G669">
        <v>1</v>
      </c>
    </row>
    <row r="670" spans="1:7" x14ac:dyDescent="0.2">
      <c r="A670" t="s">
        <v>1065</v>
      </c>
      <c r="B670" s="1">
        <v>43281</v>
      </c>
      <c r="C670">
        <f>C669+2.5</f>
        <v>98.75</v>
      </c>
      <c r="D670">
        <v>9</v>
      </c>
      <c r="E670" t="s">
        <v>1071</v>
      </c>
      <c r="F670" t="s">
        <v>1078</v>
      </c>
      <c r="G670">
        <v>2</v>
      </c>
    </row>
    <row r="671" spans="1:7" x14ac:dyDescent="0.2">
      <c r="A671" t="s">
        <v>1065</v>
      </c>
      <c r="B671" s="1">
        <v>43281</v>
      </c>
      <c r="C671">
        <v>98.75</v>
      </c>
      <c r="D671">
        <v>9</v>
      </c>
      <c r="E671" t="s">
        <v>1072</v>
      </c>
      <c r="F671" t="s">
        <v>1078</v>
      </c>
      <c r="G671">
        <v>1</v>
      </c>
    </row>
    <row r="672" spans="1:7" x14ac:dyDescent="0.2">
      <c r="A672" t="s">
        <v>1065</v>
      </c>
      <c r="B672" s="1">
        <v>43281</v>
      </c>
      <c r="C672">
        <v>98.75</v>
      </c>
      <c r="D672">
        <v>9</v>
      </c>
      <c r="E672" t="s">
        <v>1073</v>
      </c>
      <c r="F672" t="s">
        <v>1078</v>
      </c>
      <c r="G672">
        <v>1</v>
      </c>
    </row>
    <row r="673" spans="1:7" x14ac:dyDescent="0.2">
      <c r="A673" t="s">
        <v>1065</v>
      </c>
      <c r="B673" s="1">
        <v>43281</v>
      </c>
      <c r="C673">
        <v>98.75</v>
      </c>
      <c r="D673">
        <v>9</v>
      </c>
      <c r="E673" t="s">
        <v>1074</v>
      </c>
      <c r="F673" t="s">
        <v>1078</v>
      </c>
      <c r="G673">
        <v>1</v>
      </c>
    </row>
    <row r="674" spans="1:7" x14ac:dyDescent="0.2">
      <c r="A674" t="s">
        <v>1065</v>
      </c>
      <c r="B674" s="1">
        <v>43281</v>
      </c>
      <c r="C674">
        <f>C673+2.5</f>
        <v>101.25</v>
      </c>
      <c r="D674">
        <v>8</v>
      </c>
      <c r="E674" t="s">
        <v>1071</v>
      </c>
      <c r="F674" t="s">
        <v>1078</v>
      </c>
      <c r="G674">
        <v>1</v>
      </c>
    </row>
    <row r="675" spans="1:7" x14ac:dyDescent="0.2">
      <c r="A675" t="s">
        <v>1065</v>
      </c>
      <c r="B675" s="1">
        <v>43281</v>
      </c>
      <c r="C675">
        <v>101.25</v>
      </c>
      <c r="D675">
        <v>8</v>
      </c>
      <c r="E675" t="s">
        <v>1072</v>
      </c>
      <c r="F675" t="s">
        <v>1078</v>
      </c>
      <c r="G675">
        <v>1</v>
      </c>
    </row>
    <row r="676" spans="1:7" x14ac:dyDescent="0.2">
      <c r="A676" t="s">
        <v>1065</v>
      </c>
      <c r="B676" s="1">
        <v>43281</v>
      </c>
      <c r="C676">
        <v>101.25</v>
      </c>
      <c r="D676">
        <v>8</v>
      </c>
      <c r="E676" t="s">
        <v>1073</v>
      </c>
      <c r="F676" t="s">
        <v>1078</v>
      </c>
      <c r="G676">
        <v>0</v>
      </c>
    </row>
    <row r="677" spans="1:7" x14ac:dyDescent="0.2">
      <c r="A677" t="s">
        <v>1065</v>
      </c>
      <c r="B677" s="1">
        <v>43281</v>
      </c>
      <c r="C677">
        <v>101.25</v>
      </c>
      <c r="D677">
        <v>8</v>
      </c>
      <c r="E677" t="s">
        <v>1074</v>
      </c>
      <c r="F677" t="s">
        <v>1078</v>
      </c>
      <c r="G677">
        <v>1</v>
      </c>
    </row>
    <row r="678" spans="1:7" x14ac:dyDescent="0.2">
      <c r="A678" t="s">
        <v>1065</v>
      </c>
      <c r="B678" s="1">
        <v>43281</v>
      </c>
      <c r="C678">
        <f>C677+2.5</f>
        <v>103.75</v>
      </c>
      <c r="D678">
        <v>7</v>
      </c>
      <c r="E678" t="s">
        <v>1071</v>
      </c>
      <c r="F678" t="s">
        <v>1078</v>
      </c>
      <c r="G678">
        <v>1</v>
      </c>
    </row>
    <row r="679" spans="1:7" x14ac:dyDescent="0.2">
      <c r="A679" t="s">
        <v>1065</v>
      </c>
      <c r="B679" s="1">
        <v>43281</v>
      </c>
      <c r="C679">
        <v>103.75</v>
      </c>
      <c r="D679">
        <v>7</v>
      </c>
      <c r="E679" t="s">
        <v>1072</v>
      </c>
      <c r="F679" t="s">
        <v>1078</v>
      </c>
      <c r="G679">
        <v>1</v>
      </c>
    </row>
    <row r="680" spans="1:7" x14ac:dyDescent="0.2">
      <c r="A680" t="s">
        <v>1065</v>
      </c>
      <c r="B680" s="1">
        <v>43281</v>
      </c>
      <c r="C680">
        <v>103.75</v>
      </c>
      <c r="D680">
        <v>7</v>
      </c>
      <c r="E680" t="s">
        <v>1073</v>
      </c>
      <c r="F680" t="s">
        <v>1078</v>
      </c>
      <c r="G680">
        <v>0</v>
      </c>
    </row>
    <row r="681" spans="1:7" x14ac:dyDescent="0.2">
      <c r="A681" t="s">
        <v>1065</v>
      </c>
      <c r="B681" s="1">
        <v>43281</v>
      </c>
      <c r="C681">
        <v>103.75</v>
      </c>
      <c r="D681">
        <v>7</v>
      </c>
      <c r="E681" t="s">
        <v>1074</v>
      </c>
      <c r="F681" t="s">
        <v>1078</v>
      </c>
      <c r="G681">
        <v>1</v>
      </c>
    </row>
    <row r="682" spans="1:7" x14ac:dyDescent="0.2">
      <c r="A682" t="s">
        <v>1065</v>
      </c>
      <c r="B682" s="1">
        <v>43281</v>
      </c>
      <c r="C682">
        <f>C681+2.5</f>
        <v>106.25</v>
      </c>
      <c r="D682">
        <v>6</v>
      </c>
      <c r="E682" t="s">
        <v>1071</v>
      </c>
      <c r="F682" t="s">
        <v>1078</v>
      </c>
      <c r="G682">
        <v>1</v>
      </c>
    </row>
    <row r="683" spans="1:7" x14ac:dyDescent="0.2">
      <c r="A683" t="s">
        <v>1065</v>
      </c>
      <c r="B683" s="1">
        <v>43281</v>
      </c>
      <c r="C683">
        <v>106.25</v>
      </c>
      <c r="D683">
        <v>6</v>
      </c>
      <c r="E683" t="s">
        <v>1072</v>
      </c>
      <c r="F683" t="s">
        <v>1078</v>
      </c>
      <c r="G683">
        <v>1</v>
      </c>
    </row>
    <row r="684" spans="1:7" x14ac:dyDescent="0.2">
      <c r="A684" t="s">
        <v>1065</v>
      </c>
      <c r="B684" s="1">
        <v>43281</v>
      </c>
      <c r="C684">
        <v>106.25</v>
      </c>
      <c r="D684">
        <v>6</v>
      </c>
      <c r="E684" t="s">
        <v>1073</v>
      </c>
      <c r="F684" t="s">
        <v>1078</v>
      </c>
      <c r="G684">
        <v>0</v>
      </c>
    </row>
    <row r="685" spans="1:7" x14ac:dyDescent="0.2">
      <c r="A685" t="s">
        <v>1065</v>
      </c>
      <c r="B685" s="1">
        <v>43281</v>
      </c>
      <c r="C685">
        <v>106.25</v>
      </c>
      <c r="D685">
        <v>6</v>
      </c>
      <c r="E685" t="s">
        <v>1074</v>
      </c>
      <c r="F685" t="s">
        <v>1078</v>
      </c>
      <c r="G685">
        <v>1</v>
      </c>
    </row>
    <row r="686" spans="1:7" x14ac:dyDescent="0.2">
      <c r="A686" t="s">
        <v>1065</v>
      </c>
      <c r="B686" s="1">
        <v>43281</v>
      </c>
      <c r="C686">
        <f>C685+2.5</f>
        <v>108.75</v>
      </c>
      <c r="D686">
        <v>5</v>
      </c>
      <c r="E686" t="s">
        <v>1071</v>
      </c>
      <c r="F686" t="s">
        <v>1078</v>
      </c>
      <c r="G686">
        <v>1</v>
      </c>
    </row>
    <row r="687" spans="1:7" x14ac:dyDescent="0.2">
      <c r="A687" t="s">
        <v>1065</v>
      </c>
      <c r="B687" s="1">
        <v>43281</v>
      </c>
      <c r="C687">
        <v>108.75</v>
      </c>
      <c r="D687">
        <v>5</v>
      </c>
      <c r="E687" t="s">
        <v>1072</v>
      </c>
      <c r="F687" t="s">
        <v>1078</v>
      </c>
      <c r="G687">
        <v>0</v>
      </c>
    </row>
    <row r="688" spans="1:7" x14ac:dyDescent="0.2">
      <c r="A688" t="s">
        <v>1065</v>
      </c>
      <c r="B688" s="1">
        <v>43281</v>
      </c>
      <c r="C688">
        <v>108.75</v>
      </c>
      <c r="D688">
        <v>5</v>
      </c>
      <c r="E688" t="s">
        <v>1073</v>
      </c>
      <c r="F688" t="s">
        <v>1078</v>
      </c>
      <c r="G688">
        <v>0</v>
      </c>
    </row>
    <row r="689" spans="1:7" x14ac:dyDescent="0.2">
      <c r="A689" t="s">
        <v>1065</v>
      </c>
      <c r="B689" s="1">
        <v>43281</v>
      </c>
      <c r="C689">
        <v>108.75</v>
      </c>
      <c r="D689">
        <v>5</v>
      </c>
      <c r="E689" t="s">
        <v>1074</v>
      </c>
      <c r="F689" t="s">
        <v>1078</v>
      </c>
      <c r="G689">
        <v>2</v>
      </c>
    </row>
    <row r="690" spans="1:7" x14ac:dyDescent="0.2">
      <c r="A690" t="s">
        <v>1065</v>
      </c>
      <c r="B690" s="1">
        <v>43281</v>
      </c>
      <c r="C690">
        <f>C689+2.5</f>
        <v>111.25</v>
      </c>
      <c r="D690">
        <v>4</v>
      </c>
      <c r="E690" t="s">
        <v>1071</v>
      </c>
      <c r="F690" t="s">
        <v>1078</v>
      </c>
      <c r="G690">
        <v>2</v>
      </c>
    </row>
    <row r="691" spans="1:7" x14ac:dyDescent="0.2">
      <c r="A691" t="s">
        <v>1065</v>
      </c>
      <c r="B691" s="1">
        <v>43281</v>
      </c>
      <c r="C691">
        <v>111.25</v>
      </c>
      <c r="D691">
        <v>4</v>
      </c>
      <c r="E691" t="s">
        <v>1072</v>
      </c>
      <c r="F691" t="s">
        <v>1078</v>
      </c>
      <c r="G691">
        <v>0</v>
      </c>
    </row>
    <row r="692" spans="1:7" x14ac:dyDescent="0.2">
      <c r="A692" t="s">
        <v>1065</v>
      </c>
      <c r="B692" s="1">
        <v>43281</v>
      </c>
      <c r="C692">
        <v>111.25</v>
      </c>
      <c r="D692">
        <v>4</v>
      </c>
      <c r="E692" t="s">
        <v>1073</v>
      </c>
      <c r="F692" t="s">
        <v>1078</v>
      </c>
      <c r="G692">
        <v>1</v>
      </c>
    </row>
    <row r="693" spans="1:7" x14ac:dyDescent="0.2">
      <c r="A693" t="s">
        <v>1065</v>
      </c>
      <c r="B693" s="1">
        <v>43281</v>
      </c>
      <c r="C693">
        <v>111.25</v>
      </c>
      <c r="D693">
        <v>4</v>
      </c>
      <c r="E693" t="s">
        <v>1074</v>
      </c>
      <c r="F693" t="s">
        <v>1078</v>
      </c>
      <c r="G693">
        <v>1</v>
      </c>
    </row>
    <row r="694" spans="1:7" x14ac:dyDescent="0.2">
      <c r="A694" t="s">
        <v>1065</v>
      </c>
      <c r="B694" s="1">
        <v>43281</v>
      </c>
      <c r="C694">
        <f>C693+2.5</f>
        <v>113.75</v>
      </c>
      <c r="D694">
        <v>3</v>
      </c>
      <c r="E694" t="s">
        <v>1071</v>
      </c>
      <c r="F694" t="s">
        <v>1078</v>
      </c>
      <c r="G694">
        <v>0</v>
      </c>
    </row>
    <row r="695" spans="1:7" x14ac:dyDescent="0.2">
      <c r="A695" t="s">
        <v>1065</v>
      </c>
      <c r="B695" s="1">
        <v>43281</v>
      </c>
      <c r="C695">
        <v>113.75</v>
      </c>
      <c r="D695">
        <v>3</v>
      </c>
      <c r="E695" t="s">
        <v>1072</v>
      </c>
      <c r="F695" t="s">
        <v>1078</v>
      </c>
      <c r="G695">
        <v>1</v>
      </c>
    </row>
    <row r="696" spans="1:7" x14ac:dyDescent="0.2">
      <c r="A696" t="s">
        <v>1065</v>
      </c>
      <c r="B696" s="1">
        <v>43281</v>
      </c>
      <c r="C696">
        <v>113.75</v>
      </c>
      <c r="D696">
        <v>3</v>
      </c>
      <c r="E696" t="s">
        <v>1073</v>
      </c>
      <c r="F696" t="s">
        <v>1078</v>
      </c>
      <c r="G696">
        <v>0</v>
      </c>
    </row>
    <row r="697" spans="1:7" x14ac:dyDescent="0.2">
      <c r="A697" t="s">
        <v>1065</v>
      </c>
      <c r="B697" s="1">
        <v>43281</v>
      </c>
      <c r="C697">
        <v>113.75</v>
      </c>
      <c r="D697">
        <v>3</v>
      </c>
      <c r="E697" t="s">
        <v>1074</v>
      </c>
      <c r="F697" t="s">
        <v>1078</v>
      </c>
      <c r="G697">
        <v>1</v>
      </c>
    </row>
    <row r="698" spans="1:7" x14ac:dyDescent="0.2">
      <c r="A698" t="s">
        <v>1065</v>
      </c>
      <c r="B698" s="1">
        <v>43281</v>
      </c>
      <c r="C698">
        <f>C697+2.5</f>
        <v>116.25</v>
      </c>
      <c r="D698">
        <v>2</v>
      </c>
      <c r="E698" t="s">
        <v>1071</v>
      </c>
      <c r="F698" t="s">
        <v>1078</v>
      </c>
      <c r="G698">
        <v>2</v>
      </c>
    </row>
    <row r="699" spans="1:7" x14ac:dyDescent="0.2">
      <c r="A699" t="s">
        <v>1065</v>
      </c>
      <c r="B699" s="1">
        <v>43281</v>
      </c>
      <c r="C699">
        <v>116.25</v>
      </c>
      <c r="D699">
        <v>2</v>
      </c>
      <c r="E699" t="s">
        <v>1072</v>
      </c>
      <c r="F699" t="s">
        <v>1078</v>
      </c>
      <c r="G699">
        <v>1</v>
      </c>
    </row>
    <row r="700" spans="1:7" x14ac:dyDescent="0.2">
      <c r="A700" t="s">
        <v>1065</v>
      </c>
      <c r="B700" s="1">
        <v>43281</v>
      </c>
      <c r="C700">
        <v>116.25</v>
      </c>
      <c r="D700">
        <v>2</v>
      </c>
      <c r="E700" t="s">
        <v>1073</v>
      </c>
      <c r="F700" t="s">
        <v>1078</v>
      </c>
      <c r="G700">
        <v>1</v>
      </c>
    </row>
    <row r="701" spans="1:7" x14ac:dyDescent="0.2">
      <c r="A701" t="s">
        <v>1065</v>
      </c>
      <c r="B701" s="1">
        <v>43281</v>
      </c>
      <c r="C701">
        <v>116.25</v>
      </c>
      <c r="D701">
        <v>2</v>
      </c>
      <c r="E701" t="s">
        <v>1074</v>
      </c>
      <c r="F701" t="s">
        <v>1078</v>
      </c>
      <c r="G701">
        <v>1</v>
      </c>
    </row>
    <row r="702" spans="1:7" x14ac:dyDescent="0.2">
      <c r="A702" t="s">
        <v>1065</v>
      </c>
      <c r="B702" s="1">
        <v>43281</v>
      </c>
      <c r="C702">
        <f>C701+2.5</f>
        <v>118.75</v>
      </c>
      <c r="D702">
        <v>1</v>
      </c>
      <c r="E702" t="s">
        <v>1071</v>
      </c>
      <c r="F702" t="s">
        <v>1078</v>
      </c>
      <c r="G702">
        <v>0</v>
      </c>
    </row>
    <row r="703" spans="1:7" x14ac:dyDescent="0.2">
      <c r="A703" t="s">
        <v>1065</v>
      </c>
      <c r="B703" s="1">
        <v>43281</v>
      </c>
      <c r="C703">
        <v>118.75</v>
      </c>
      <c r="D703">
        <v>1</v>
      </c>
      <c r="E703" t="s">
        <v>1072</v>
      </c>
      <c r="F703" t="s">
        <v>1078</v>
      </c>
      <c r="G703">
        <v>1</v>
      </c>
    </row>
    <row r="704" spans="1:7" x14ac:dyDescent="0.2">
      <c r="A704" t="s">
        <v>1065</v>
      </c>
      <c r="B704" s="1">
        <v>43281</v>
      </c>
      <c r="C704">
        <v>118.75</v>
      </c>
      <c r="D704">
        <v>1</v>
      </c>
      <c r="E704" t="s">
        <v>1073</v>
      </c>
      <c r="F704" t="s">
        <v>1078</v>
      </c>
      <c r="G704">
        <v>2</v>
      </c>
    </row>
    <row r="705" spans="1:7" x14ac:dyDescent="0.2">
      <c r="A705" t="s">
        <v>1065</v>
      </c>
      <c r="B705" s="1">
        <v>43281</v>
      </c>
      <c r="C705">
        <v>118.75</v>
      </c>
      <c r="D705">
        <v>1</v>
      </c>
      <c r="E705" t="s">
        <v>1074</v>
      </c>
      <c r="F705" t="s">
        <v>1078</v>
      </c>
      <c r="G705">
        <v>2</v>
      </c>
    </row>
    <row r="706" spans="1:7" x14ac:dyDescent="0.2">
      <c r="A706" t="s">
        <v>1065</v>
      </c>
      <c r="B706" s="1">
        <v>43281</v>
      </c>
      <c r="C706">
        <v>123.75</v>
      </c>
      <c r="D706">
        <v>16</v>
      </c>
      <c r="E706" t="s">
        <v>1071</v>
      </c>
      <c r="F706" t="s">
        <v>1077</v>
      </c>
      <c r="G706">
        <v>2</v>
      </c>
    </row>
    <row r="707" spans="1:7" x14ac:dyDescent="0.2">
      <c r="A707" t="s">
        <v>1065</v>
      </c>
      <c r="B707" s="1">
        <v>43281</v>
      </c>
      <c r="C707">
        <v>123.75</v>
      </c>
      <c r="D707">
        <v>16</v>
      </c>
      <c r="E707" t="s">
        <v>1072</v>
      </c>
      <c r="F707" t="s">
        <v>1077</v>
      </c>
      <c r="G707">
        <v>3</v>
      </c>
    </row>
    <row r="708" spans="1:7" x14ac:dyDescent="0.2">
      <c r="A708" t="s">
        <v>1065</v>
      </c>
      <c r="B708" s="1">
        <v>43281</v>
      </c>
      <c r="C708">
        <v>123.75</v>
      </c>
      <c r="D708">
        <v>16</v>
      </c>
      <c r="E708" t="s">
        <v>1073</v>
      </c>
      <c r="F708" t="s">
        <v>1077</v>
      </c>
      <c r="G708">
        <v>3</v>
      </c>
    </row>
    <row r="709" spans="1:7" x14ac:dyDescent="0.2">
      <c r="A709" t="s">
        <v>1065</v>
      </c>
      <c r="B709" s="1">
        <v>43281</v>
      </c>
      <c r="C709">
        <v>123.75</v>
      </c>
      <c r="D709">
        <v>16</v>
      </c>
      <c r="E709" t="s">
        <v>1074</v>
      </c>
      <c r="F709" t="s">
        <v>1077</v>
      </c>
      <c r="G709">
        <v>3</v>
      </c>
    </row>
    <row r="710" spans="1:7" x14ac:dyDescent="0.2">
      <c r="A710" t="s">
        <v>1065</v>
      </c>
      <c r="B710" s="1">
        <v>43281</v>
      </c>
      <c r="C710">
        <f>C709+2.5</f>
        <v>126.25</v>
      </c>
      <c r="D710">
        <v>15</v>
      </c>
      <c r="E710" t="s">
        <v>1071</v>
      </c>
      <c r="F710" t="s">
        <v>1077</v>
      </c>
      <c r="G710">
        <v>2</v>
      </c>
    </row>
    <row r="711" spans="1:7" x14ac:dyDescent="0.2">
      <c r="A711" t="s">
        <v>1065</v>
      </c>
      <c r="B711" s="1">
        <v>43281</v>
      </c>
      <c r="C711">
        <v>126.25</v>
      </c>
      <c r="D711">
        <v>15</v>
      </c>
      <c r="E711" t="s">
        <v>1072</v>
      </c>
      <c r="F711" t="s">
        <v>1077</v>
      </c>
      <c r="G711">
        <v>1</v>
      </c>
    </row>
    <row r="712" spans="1:7" x14ac:dyDescent="0.2">
      <c r="A712" t="s">
        <v>1065</v>
      </c>
      <c r="B712" s="1">
        <v>43281</v>
      </c>
      <c r="C712">
        <v>126.25</v>
      </c>
      <c r="D712">
        <v>15</v>
      </c>
      <c r="E712" t="s">
        <v>1073</v>
      </c>
      <c r="F712" t="s">
        <v>1077</v>
      </c>
      <c r="G712">
        <v>0</v>
      </c>
    </row>
    <row r="713" spans="1:7" x14ac:dyDescent="0.2">
      <c r="A713" t="s">
        <v>1065</v>
      </c>
      <c r="B713" s="1">
        <v>43281</v>
      </c>
      <c r="C713">
        <v>126.25</v>
      </c>
      <c r="D713">
        <v>15</v>
      </c>
      <c r="E713" t="s">
        <v>1074</v>
      </c>
      <c r="F713" t="s">
        <v>1077</v>
      </c>
      <c r="G713">
        <v>1</v>
      </c>
    </row>
    <row r="714" spans="1:7" x14ac:dyDescent="0.2">
      <c r="A714" t="s">
        <v>1065</v>
      </c>
      <c r="B714" s="1">
        <v>43281</v>
      </c>
      <c r="C714">
        <f>C713+2.5</f>
        <v>128.75</v>
      </c>
      <c r="D714">
        <v>14</v>
      </c>
      <c r="E714" t="s">
        <v>1071</v>
      </c>
      <c r="F714" t="s">
        <v>1077</v>
      </c>
      <c r="G714">
        <v>2</v>
      </c>
    </row>
    <row r="715" spans="1:7" x14ac:dyDescent="0.2">
      <c r="A715" t="s">
        <v>1065</v>
      </c>
      <c r="B715" s="1">
        <v>43281</v>
      </c>
      <c r="C715">
        <v>128.75</v>
      </c>
      <c r="D715">
        <v>14</v>
      </c>
      <c r="E715" t="s">
        <v>1072</v>
      </c>
      <c r="F715" t="s">
        <v>1077</v>
      </c>
      <c r="G715">
        <v>1</v>
      </c>
    </row>
    <row r="716" spans="1:7" x14ac:dyDescent="0.2">
      <c r="A716" t="s">
        <v>1065</v>
      </c>
      <c r="B716" s="1">
        <v>43281</v>
      </c>
      <c r="C716">
        <v>128.75</v>
      </c>
      <c r="D716">
        <v>14</v>
      </c>
      <c r="E716" t="s">
        <v>1073</v>
      </c>
      <c r="F716" t="s">
        <v>1077</v>
      </c>
      <c r="G716">
        <v>1</v>
      </c>
    </row>
    <row r="717" spans="1:7" x14ac:dyDescent="0.2">
      <c r="A717" t="s">
        <v>1065</v>
      </c>
      <c r="B717" s="1">
        <v>43281</v>
      </c>
      <c r="C717">
        <v>128.75</v>
      </c>
      <c r="D717">
        <v>14</v>
      </c>
      <c r="E717" t="s">
        <v>1074</v>
      </c>
      <c r="F717" t="s">
        <v>1077</v>
      </c>
      <c r="G717">
        <v>0</v>
      </c>
    </row>
    <row r="718" spans="1:7" x14ac:dyDescent="0.2">
      <c r="A718" t="s">
        <v>1065</v>
      </c>
      <c r="B718" s="1">
        <v>43281</v>
      </c>
      <c r="C718">
        <f>C717+2.5</f>
        <v>131.25</v>
      </c>
      <c r="D718">
        <v>13</v>
      </c>
      <c r="E718" t="s">
        <v>1071</v>
      </c>
      <c r="F718" t="s">
        <v>1077</v>
      </c>
      <c r="G718">
        <v>1</v>
      </c>
    </row>
    <row r="719" spans="1:7" x14ac:dyDescent="0.2">
      <c r="A719" t="s">
        <v>1065</v>
      </c>
      <c r="B719" s="1">
        <v>43281</v>
      </c>
      <c r="C719">
        <v>131.25</v>
      </c>
      <c r="D719">
        <v>13</v>
      </c>
      <c r="E719" t="s">
        <v>1072</v>
      </c>
      <c r="F719" t="s">
        <v>1077</v>
      </c>
      <c r="G719">
        <v>1</v>
      </c>
    </row>
    <row r="720" spans="1:7" x14ac:dyDescent="0.2">
      <c r="A720" t="s">
        <v>1065</v>
      </c>
      <c r="B720" s="1">
        <v>43281</v>
      </c>
      <c r="C720">
        <v>131.25</v>
      </c>
      <c r="D720">
        <v>13</v>
      </c>
      <c r="E720" t="s">
        <v>1073</v>
      </c>
      <c r="F720" t="s">
        <v>1077</v>
      </c>
      <c r="G720">
        <v>1</v>
      </c>
    </row>
    <row r="721" spans="1:7" x14ac:dyDescent="0.2">
      <c r="A721" t="s">
        <v>1065</v>
      </c>
      <c r="B721" s="1">
        <v>43281</v>
      </c>
      <c r="C721">
        <v>131.25</v>
      </c>
      <c r="D721">
        <v>13</v>
      </c>
      <c r="E721" t="s">
        <v>1074</v>
      </c>
      <c r="F721" t="s">
        <v>1077</v>
      </c>
      <c r="G721">
        <v>2</v>
      </c>
    </row>
    <row r="722" spans="1:7" x14ac:dyDescent="0.2">
      <c r="A722" t="s">
        <v>1065</v>
      </c>
      <c r="B722" s="1">
        <v>43281</v>
      </c>
      <c r="C722">
        <f>C721+2.5</f>
        <v>133.75</v>
      </c>
      <c r="D722">
        <v>12</v>
      </c>
      <c r="E722" t="s">
        <v>1071</v>
      </c>
      <c r="F722" t="s">
        <v>1077</v>
      </c>
      <c r="G722">
        <v>1</v>
      </c>
    </row>
    <row r="723" spans="1:7" x14ac:dyDescent="0.2">
      <c r="A723" t="s">
        <v>1065</v>
      </c>
      <c r="B723" s="1">
        <v>43281</v>
      </c>
      <c r="C723">
        <v>133.75</v>
      </c>
      <c r="D723">
        <v>12</v>
      </c>
      <c r="E723" t="s">
        <v>1072</v>
      </c>
      <c r="F723" t="s">
        <v>1077</v>
      </c>
      <c r="G723">
        <v>1</v>
      </c>
    </row>
    <row r="724" spans="1:7" x14ac:dyDescent="0.2">
      <c r="A724" t="s">
        <v>1065</v>
      </c>
      <c r="B724" s="1">
        <v>43281</v>
      </c>
      <c r="C724">
        <v>133.75</v>
      </c>
      <c r="D724">
        <v>12</v>
      </c>
      <c r="E724" t="s">
        <v>1073</v>
      </c>
      <c r="F724" t="s">
        <v>1077</v>
      </c>
      <c r="G724">
        <v>3</v>
      </c>
    </row>
    <row r="725" spans="1:7" x14ac:dyDescent="0.2">
      <c r="A725" t="s">
        <v>1065</v>
      </c>
      <c r="B725" s="1">
        <v>43281</v>
      </c>
      <c r="C725">
        <v>133.75</v>
      </c>
      <c r="D725">
        <v>12</v>
      </c>
      <c r="E725" t="s">
        <v>1074</v>
      </c>
      <c r="F725" t="s">
        <v>1077</v>
      </c>
      <c r="G725">
        <v>1</v>
      </c>
    </row>
    <row r="726" spans="1:7" x14ac:dyDescent="0.2">
      <c r="A726" t="s">
        <v>1065</v>
      </c>
      <c r="B726" s="1">
        <v>43281</v>
      </c>
      <c r="C726">
        <f>C725+2.5</f>
        <v>136.25</v>
      </c>
      <c r="D726">
        <v>11</v>
      </c>
      <c r="E726" t="s">
        <v>1071</v>
      </c>
      <c r="F726" t="s">
        <v>1077</v>
      </c>
      <c r="G726">
        <v>0</v>
      </c>
    </row>
    <row r="727" spans="1:7" x14ac:dyDescent="0.2">
      <c r="A727" t="s">
        <v>1065</v>
      </c>
      <c r="B727" s="1">
        <v>43281</v>
      </c>
      <c r="C727">
        <v>136.25</v>
      </c>
      <c r="D727">
        <v>11</v>
      </c>
      <c r="E727" t="s">
        <v>1072</v>
      </c>
      <c r="F727" t="s">
        <v>1077</v>
      </c>
      <c r="G727">
        <v>1</v>
      </c>
    </row>
    <row r="728" spans="1:7" x14ac:dyDescent="0.2">
      <c r="A728" t="s">
        <v>1065</v>
      </c>
      <c r="B728" s="1">
        <v>43281</v>
      </c>
      <c r="C728">
        <v>136.25</v>
      </c>
      <c r="D728">
        <v>11</v>
      </c>
      <c r="E728" t="s">
        <v>1073</v>
      </c>
      <c r="F728" t="s">
        <v>1077</v>
      </c>
      <c r="G728">
        <v>0</v>
      </c>
    </row>
    <row r="729" spans="1:7" x14ac:dyDescent="0.2">
      <c r="A729" t="s">
        <v>1065</v>
      </c>
      <c r="B729" s="1">
        <v>43281</v>
      </c>
      <c r="C729">
        <v>136.25</v>
      </c>
      <c r="D729">
        <v>11</v>
      </c>
      <c r="E729" t="s">
        <v>1074</v>
      </c>
      <c r="F729" t="s">
        <v>1077</v>
      </c>
      <c r="G729">
        <v>0</v>
      </c>
    </row>
    <row r="730" spans="1:7" x14ac:dyDescent="0.2">
      <c r="A730" t="s">
        <v>1065</v>
      </c>
      <c r="B730" s="1">
        <v>43281</v>
      </c>
      <c r="C730">
        <f>C729+2.5</f>
        <v>138.75</v>
      </c>
      <c r="D730">
        <v>10</v>
      </c>
      <c r="E730" t="s">
        <v>1071</v>
      </c>
      <c r="F730" t="s">
        <v>1077</v>
      </c>
      <c r="G730">
        <v>0</v>
      </c>
    </row>
    <row r="731" spans="1:7" x14ac:dyDescent="0.2">
      <c r="A731" t="s">
        <v>1065</v>
      </c>
      <c r="B731" s="1">
        <v>43281</v>
      </c>
      <c r="C731">
        <v>138.75</v>
      </c>
      <c r="D731">
        <v>10</v>
      </c>
      <c r="E731" t="s">
        <v>1072</v>
      </c>
      <c r="F731" t="s">
        <v>1077</v>
      </c>
      <c r="G731">
        <v>2</v>
      </c>
    </row>
    <row r="732" spans="1:7" x14ac:dyDescent="0.2">
      <c r="A732" t="s">
        <v>1065</v>
      </c>
      <c r="B732" s="1">
        <v>43281</v>
      </c>
      <c r="C732">
        <v>138.75</v>
      </c>
      <c r="D732">
        <v>10</v>
      </c>
      <c r="E732" t="s">
        <v>1073</v>
      </c>
      <c r="F732" t="s">
        <v>1077</v>
      </c>
      <c r="G732">
        <v>0</v>
      </c>
    </row>
    <row r="733" spans="1:7" x14ac:dyDescent="0.2">
      <c r="A733" t="s">
        <v>1065</v>
      </c>
      <c r="B733" s="1">
        <v>43281</v>
      </c>
      <c r="C733">
        <v>138.75</v>
      </c>
      <c r="D733">
        <v>10</v>
      </c>
      <c r="E733" t="s">
        <v>1074</v>
      </c>
      <c r="F733" t="s">
        <v>1077</v>
      </c>
      <c r="G733">
        <v>0</v>
      </c>
    </row>
    <row r="734" spans="1:7" x14ac:dyDescent="0.2">
      <c r="A734" t="s">
        <v>1065</v>
      </c>
      <c r="B734" s="1">
        <v>43281</v>
      </c>
      <c r="C734">
        <f>C733+2.5</f>
        <v>141.25</v>
      </c>
      <c r="D734">
        <v>9</v>
      </c>
      <c r="E734" t="s">
        <v>1071</v>
      </c>
      <c r="F734" t="s">
        <v>1077</v>
      </c>
      <c r="G734">
        <v>1</v>
      </c>
    </row>
    <row r="735" spans="1:7" x14ac:dyDescent="0.2">
      <c r="A735" t="s">
        <v>1065</v>
      </c>
      <c r="B735" s="1">
        <v>43281</v>
      </c>
      <c r="C735">
        <v>141.25</v>
      </c>
      <c r="D735">
        <v>9</v>
      </c>
      <c r="E735" t="s">
        <v>1072</v>
      </c>
      <c r="F735" t="s">
        <v>1077</v>
      </c>
      <c r="G735">
        <v>0</v>
      </c>
    </row>
    <row r="736" spans="1:7" x14ac:dyDescent="0.2">
      <c r="A736" t="s">
        <v>1065</v>
      </c>
      <c r="B736" s="1">
        <v>43281</v>
      </c>
      <c r="C736">
        <v>141.25</v>
      </c>
      <c r="D736">
        <v>9</v>
      </c>
      <c r="E736" t="s">
        <v>1073</v>
      </c>
      <c r="F736" t="s">
        <v>1077</v>
      </c>
      <c r="G736">
        <v>2</v>
      </c>
    </row>
    <row r="737" spans="1:7" x14ac:dyDescent="0.2">
      <c r="A737" t="s">
        <v>1065</v>
      </c>
      <c r="B737" s="1">
        <v>43281</v>
      </c>
      <c r="C737">
        <v>141.25</v>
      </c>
      <c r="D737">
        <v>9</v>
      </c>
      <c r="E737" t="s">
        <v>1074</v>
      </c>
      <c r="F737" t="s">
        <v>1077</v>
      </c>
      <c r="G737">
        <v>1</v>
      </c>
    </row>
    <row r="738" spans="1:7" x14ac:dyDescent="0.2">
      <c r="A738" t="s">
        <v>1065</v>
      </c>
      <c r="B738" s="1">
        <v>43281</v>
      </c>
      <c r="C738">
        <f>C737+2.5</f>
        <v>143.75</v>
      </c>
      <c r="D738">
        <v>8</v>
      </c>
      <c r="E738" t="s">
        <v>1071</v>
      </c>
      <c r="F738" t="s">
        <v>1077</v>
      </c>
      <c r="G738">
        <v>2</v>
      </c>
    </row>
    <row r="739" spans="1:7" x14ac:dyDescent="0.2">
      <c r="A739" t="s">
        <v>1065</v>
      </c>
      <c r="B739" s="1">
        <v>43281</v>
      </c>
      <c r="C739">
        <v>143.75</v>
      </c>
      <c r="D739">
        <v>8</v>
      </c>
      <c r="E739" t="s">
        <v>1072</v>
      </c>
      <c r="F739" t="s">
        <v>1077</v>
      </c>
      <c r="G739">
        <v>0</v>
      </c>
    </row>
    <row r="740" spans="1:7" x14ac:dyDescent="0.2">
      <c r="A740" t="s">
        <v>1065</v>
      </c>
      <c r="B740" s="1">
        <v>43281</v>
      </c>
      <c r="C740">
        <v>143.75</v>
      </c>
      <c r="D740">
        <v>8</v>
      </c>
      <c r="E740" t="s">
        <v>1073</v>
      </c>
      <c r="F740" t="s">
        <v>1077</v>
      </c>
      <c r="G740">
        <v>3</v>
      </c>
    </row>
    <row r="741" spans="1:7" x14ac:dyDescent="0.2">
      <c r="A741" t="s">
        <v>1065</v>
      </c>
      <c r="B741" s="1">
        <v>43281</v>
      </c>
      <c r="C741">
        <v>143.75</v>
      </c>
      <c r="D741">
        <v>8</v>
      </c>
      <c r="E741" t="s">
        <v>1074</v>
      </c>
      <c r="F741" t="s">
        <v>1077</v>
      </c>
      <c r="G741">
        <v>2</v>
      </c>
    </row>
    <row r="742" spans="1:7" x14ac:dyDescent="0.2">
      <c r="A742" t="s">
        <v>1065</v>
      </c>
      <c r="B742" s="1">
        <v>43281</v>
      </c>
      <c r="C742">
        <f>C741+2.5</f>
        <v>146.25</v>
      </c>
      <c r="D742">
        <v>7</v>
      </c>
      <c r="E742" t="s">
        <v>1071</v>
      </c>
      <c r="F742" t="s">
        <v>1077</v>
      </c>
      <c r="G742">
        <v>3</v>
      </c>
    </row>
    <row r="743" spans="1:7" x14ac:dyDescent="0.2">
      <c r="A743" t="s">
        <v>1065</v>
      </c>
      <c r="B743" s="1">
        <v>43281</v>
      </c>
      <c r="C743">
        <v>146.25</v>
      </c>
      <c r="D743">
        <v>7</v>
      </c>
      <c r="E743" t="s">
        <v>1072</v>
      </c>
      <c r="F743" t="s">
        <v>1077</v>
      </c>
      <c r="G743">
        <v>0</v>
      </c>
    </row>
    <row r="744" spans="1:7" x14ac:dyDescent="0.2">
      <c r="A744" t="s">
        <v>1065</v>
      </c>
      <c r="B744" s="1">
        <v>43281</v>
      </c>
      <c r="C744">
        <v>146.25</v>
      </c>
      <c r="D744">
        <v>7</v>
      </c>
      <c r="E744" t="s">
        <v>1073</v>
      </c>
      <c r="F744" t="s">
        <v>1077</v>
      </c>
      <c r="G744">
        <v>1</v>
      </c>
    </row>
    <row r="745" spans="1:7" x14ac:dyDescent="0.2">
      <c r="A745" t="s">
        <v>1065</v>
      </c>
      <c r="B745" s="1">
        <v>43281</v>
      </c>
      <c r="C745">
        <v>146.25</v>
      </c>
      <c r="D745">
        <v>7</v>
      </c>
      <c r="E745" t="s">
        <v>1074</v>
      </c>
      <c r="F745" t="s">
        <v>1077</v>
      </c>
      <c r="G745">
        <v>2</v>
      </c>
    </row>
    <row r="746" spans="1:7" x14ac:dyDescent="0.2">
      <c r="A746" t="s">
        <v>1065</v>
      </c>
      <c r="B746" s="1">
        <v>43281</v>
      </c>
      <c r="C746">
        <f>C745+2.5</f>
        <v>148.75</v>
      </c>
      <c r="D746">
        <v>6</v>
      </c>
      <c r="E746" t="s">
        <v>1071</v>
      </c>
      <c r="F746" t="s">
        <v>1077</v>
      </c>
      <c r="G746">
        <v>1</v>
      </c>
    </row>
    <row r="747" spans="1:7" x14ac:dyDescent="0.2">
      <c r="A747" t="s">
        <v>1065</v>
      </c>
      <c r="B747" s="1">
        <v>43281</v>
      </c>
      <c r="C747">
        <v>148.75</v>
      </c>
      <c r="D747">
        <v>6</v>
      </c>
      <c r="E747" t="s">
        <v>1072</v>
      </c>
      <c r="F747" t="s">
        <v>1077</v>
      </c>
      <c r="G747">
        <v>1</v>
      </c>
    </row>
    <row r="748" spans="1:7" x14ac:dyDescent="0.2">
      <c r="A748" t="s">
        <v>1065</v>
      </c>
      <c r="B748" s="1">
        <v>43281</v>
      </c>
      <c r="C748">
        <v>148.75</v>
      </c>
      <c r="D748">
        <v>6</v>
      </c>
      <c r="E748" t="s">
        <v>1073</v>
      </c>
      <c r="F748" t="s">
        <v>1077</v>
      </c>
      <c r="G748">
        <v>1</v>
      </c>
    </row>
    <row r="749" spans="1:7" x14ac:dyDescent="0.2">
      <c r="A749" t="s">
        <v>1065</v>
      </c>
      <c r="B749" s="1">
        <v>43281</v>
      </c>
      <c r="C749">
        <v>148.75</v>
      </c>
      <c r="D749">
        <v>6</v>
      </c>
      <c r="E749" t="s">
        <v>1074</v>
      </c>
      <c r="F749" t="s">
        <v>1077</v>
      </c>
      <c r="G749">
        <v>0</v>
      </c>
    </row>
    <row r="750" spans="1:7" x14ac:dyDescent="0.2">
      <c r="A750" t="s">
        <v>1065</v>
      </c>
      <c r="B750" s="1">
        <v>43281</v>
      </c>
      <c r="C750">
        <f>C749+2.5</f>
        <v>151.25</v>
      </c>
      <c r="D750">
        <v>5</v>
      </c>
      <c r="E750" t="s">
        <v>1071</v>
      </c>
      <c r="F750" t="s">
        <v>1077</v>
      </c>
      <c r="G750">
        <v>1</v>
      </c>
    </row>
    <row r="751" spans="1:7" x14ac:dyDescent="0.2">
      <c r="A751" t="s">
        <v>1065</v>
      </c>
      <c r="B751" s="1">
        <v>43281</v>
      </c>
      <c r="C751">
        <v>151.25</v>
      </c>
      <c r="D751">
        <v>5</v>
      </c>
      <c r="E751" t="s">
        <v>1072</v>
      </c>
      <c r="F751" t="s">
        <v>1077</v>
      </c>
      <c r="G751">
        <v>0</v>
      </c>
    </row>
    <row r="752" spans="1:7" x14ac:dyDescent="0.2">
      <c r="A752" t="s">
        <v>1065</v>
      </c>
      <c r="B752" s="1">
        <v>43281</v>
      </c>
      <c r="C752">
        <v>151.25</v>
      </c>
      <c r="D752">
        <v>5</v>
      </c>
      <c r="E752" t="s">
        <v>1073</v>
      </c>
      <c r="F752" t="s">
        <v>1077</v>
      </c>
      <c r="G752">
        <v>1</v>
      </c>
    </row>
    <row r="753" spans="1:7" x14ac:dyDescent="0.2">
      <c r="A753" t="s">
        <v>1065</v>
      </c>
      <c r="B753" s="1">
        <v>43281</v>
      </c>
      <c r="C753">
        <v>151.25</v>
      </c>
      <c r="D753">
        <v>5</v>
      </c>
      <c r="E753" t="s">
        <v>1074</v>
      </c>
      <c r="F753" t="s">
        <v>1077</v>
      </c>
      <c r="G753">
        <v>0</v>
      </c>
    </row>
    <row r="754" spans="1:7" x14ac:dyDescent="0.2">
      <c r="A754" t="s">
        <v>1065</v>
      </c>
      <c r="B754" s="1">
        <v>43281</v>
      </c>
      <c r="C754">
        <f>C753+2.5</f>
        <v>153.75</v>
      </c>
      <c r="D754">
        <v>4</v>
      </c>
      <c r="E754" t="s">
        <v>1071</v>
      </c>
      <c r="F754" t="s">
        <v>1077</v>
      </c>
      <c r="G754" t="s">
        <v>287</v>
      </c>
    </row>
    <row r="755" spans="1:7" x14ac:dyDescent="0.2">
      <c r="A755" t="s">
        <v>1065</v>
      </c>
      <c r="B755" s="1">
        <v>43281</v>
      </c>
      <c r="C755">
        <v>153.75</v>
      </c>
      <c r="D755">
        <v>4</v>
      </c>
      <c r="E755" t="s">
        <v>1072</v>
      </c>
      <c r="F755" t="s">
        <v>1077</v>
      </c>
      <c r="G755" t="s">
        <v>287</v>
      </c>
    </row>
    <row r="756" spans="1:7" x14ac:dyDescent="0.2">
      <c r="A756" t="s">
        <v>1065</v>
      </c>
      <c r="B756" s="1">
        <v>43281</v>
      </c>
      <c r="C756">
        <v>153.75</v>
      </c>
      <c r="D756">
        <v>4</v>
      </c>
      <c r="E756" t="s">
        <v>1073</v>
      </c>
      <c r="F756" t="s">
        <v>1077</v>
      </c>
      <c r="G756" t="s">
        <v>287</v>
      </c>
    </row>
    <row r="757" spans="1:7" x14ac:dyDescent="0.2">
      <c r="A757" t="s">
        <v>1065</v>
      </c>
      <c r="B757" s="1">
        <v>43281</v>
      </c>
      <c r="C757">
        <v>153.75</v>
      </c>
      <c r="D757">
        <v>4</v>
      </c>
      <c r="E757" t="s">
        <v>1074</v>
      </c>
      <c r="F757" t="s">
        <v>1077</v>
      </c>
      <c r="G757" t="s">
        <v>287</v>
      </c>
    </row>
    <row r="758" spans="1:7" x14ac:dyDescent="0.2">
      <c r="A758" t="s">
        <v>1065</v>
      </c>
      <c r="B758" s="1">
        <v>43281</v>
      </c>
      <c r="C758">
        <f>C757+2.5</f>
        <v>156.25</v>
      </c>
      <c r="D758">
        <v>3</v>
      </c>
      <c r="E758" t="s">
        <v>1071</v>
      </c>
      <c r="F758" t="s">
        <v>1077</v>
      </c>
      <c r="G758" t="s">
        <v>287</v>
      </c>
    </row>
    <row r="759" spans="1:7" x14ac:dyDescent="0.2">
      <c r="A759" t="s">
        <v>1065</v>
      </c>
      <c r="B759" s="1">
        <v>43281</v>
      </c>
      <c r="C759">
        <v>156.25</v>
      </c>
      <c r="D759">
        <v>3</v>
      </c>
      <c r="E759" t="s">
        <v>1072</v>
      </c>
      <c r="F759" t="s">
        <v>1077</v>
      </c>
      <c r="G759" t="s">
        <v>287</v>
      </c>
    </row>
    <row r="760" spans="1:7" x14ac:dyDescent="0.2">
      <c r="A760" t="s">
        <v>1065</v>
      </c>
      <c r="B760" s="1">
        <v>43281</v>
      </c>
      <c r="C760">
        <v>156.25</v>
      </c>
      <c r="D760">
        <v>3</v>
      </c>
      <c r="E760" t="s">
        <v>1073</v>
      </c>
      <c r="F760" t="s">
        <v>1077</v>
      </c>
      <c r="G760" t="s">
        <v>287</v>
      </c>
    </row>
    <row r="761" spans="1:7" x14ac:dyDescent="0.2">
      <c r="A761" t="s">
        <v>1065</v>
      </c>
      <c r="B761" s="1">
        <v>43281</v>
      </c>
      <c r="C761">
        <v>156.25</v>
      </c>
      <c r="D761">
        <v>3</v>
      </c>
      <c r="E761" t="s">
        <v>1074</v>
      </c>
      <c r="F761" t="s">
        <v>1077</v>
      </c>
      <c r="G761" t="s">
        <v>287</v>
      </c>
    </row>
    <row r="762" spans="1:7" x14ac:dyDescent="0.2">
      <c r="A762" t="s">
        <v>1065</v>
      </c>
      <c r="B762" s="1">
        <v>43281</v>
      </c>
      <c r="C762">
        <f>C761+2.5</f>
        <v>158.75</v>
      </c>
      <c r="D762">
        <v>2</v>
      </c>
      <c r="E762" t="s">
        <v>1071</v>
      </c>
      <c r="F762" t="s">
        <v>1077</v>
      </c>
      <c r="G762" t="s">
        <v>287</v>
      </c>
    </row>
    <row r="763" spans="1:7" x14ac:dyDescent="0.2">
      <c r="A763" t="s">
        <v>1065</v>
      </c>
      <c r="B763" s="1">
        <v>43281</v>
      </c>
      <c r="C763">
        <v>158.75</v>
      </c>
      <c r="D763">
        <v>2</v>
      </c>
      <c r="E763" t="s">
        <v>1072</v>
      </c>
      <c r="F763" t="s">
        <v>1077</v>
      </c>
      <c r="G763" t="s">
        <v>287</v>
      </c>
    </row>
    <row r="764" spans="1:7" x14ac:dyDescent="0.2">
      <c r="A764" t="s">
        <v>1065</v>
      </c>
      <c r="B764" s="1">
        <v>43281</v>
      </c>
      <c r="C764">
        <v>158.75</v>
      </c>
      <c r="D764">
        <v>2</v>
      </c>
      <c r="E764" t="s">
        <v>1073</v>
      </c>
      <c r="F764" t="s">
        <v>1077</v>
      </c>
      <c r="G764" t="s">
        <v>287</v>
      </c>
    </row>
    <row r="765" spans="1:7" x14ac:dyDescent="0.2">
      <c r="A765" t="s">
        <v>1065</v>
      </c>
      <c r="B765" s="1">
        <v>43281</v>
      </c>
      <c r="C765">
        <v>158.75</v>
      </c>
      <c r="D765">
        <v>2</v>
      </c>
      <c r="E765" t="s">
        <v>1074</v>
      </c>
      <c r="F765" t="s">
        <v>1077</v>
      </c>
      <c r="G765" t="s">
        <v>287</v>
      </c>
    </row>
    <row r="766" spans="1:7" x14ac:dyDescent="0.2">
      <c r="A766" t="s">
        <v>1065</v>
      </c>
      <c r="B766" s="1">
        <v>43281</v>
      </c>
      <c r="C766">
        <f>C765+2.5</f>
        <v>161.25</v>
      </c>
      <c r="D766">
        <v>1</v>
      </c>
      <c r="E766" t="s">
        <v>1071</v>
      </c>
      <c r="F766" t="s">
        <v>1077</v>
      </c>
      <c r="G766" t="s">
        <v>287</v>
      </c>
    </row>
    <row r="767" spans="1:7" x14ac:dyDescent="0.2">
      <c r="A767" t="s">
        <v>1065</v>
      </c>
      <c r="B767" s="1">
        <v>43281</v>
      </c>
      <c r="C767">
        <v>161.25</v>
      </c>
      <c r="D767">
        <v>1</v>
      </c>
      <c r="E767" t="s">
        <v>1072</v>
      </c>
      <c r="F767" t="s">
        <v>1077</v>
      </c>
      <c r="G767" t="s">
        <v>287</v>
      </c>
    </row>
    <row r="768" spans="1:7" x14ac:dyDescent="0.2">
      <c r="A768" t="s">
        <v>1065</v>
      </c>
      <c r="B768" s="1">
        <v>43281</v>
      </c>
      <c r="C768">
        <v>161.25</v>
      </c>
      <c r="D768">
        <v>1</v>
      </c>
      <c r="E768" t="s">
        <v>1073</v>
      </c>
      <c r="F768" t="s">
        <v>1077</v>
      </c>
      <c r="G768" t="s">
        <v>287</v>
      </c>
    </row>
    <row r="769" spans="1:7" x14ac:dyDescent="0.2">
      <c r="A769" t="s">
        <v>1065</v>
      </c>
      <c r="B769" s="1">
        <v>43281</v>
      </c>
      <c r="C769">
        <v>161.25</v>
      </c>
      <c r="D769">
        <v>1</v>
      </c>
      <c r="E769" t="s">
        <v>1074</v>
      </c>
      <c r="F769" t="s">
        <v>1077</v>
      </c>
      <c r="G769" t="s">
        <v>287</v>
      </c>
    </row>
  </sheetData>
  <autoFilter ref="A1:G769" xr:uid="{00000000-0009-0000-0000-000004000000}"/>
  <sortState ref="C2:E509">
    <sortCondition ref="C2:C509"/>
  </sortState>
  <pageMargins left="0.7" right="0.7" top="0.75" bottom="0.75" header="0.3" footer="0.3"/>
  <pageSetup orientation="portrait"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5</vt:i4>
      </vt:variant>
    </vt:vector>
  </HeadingPairs>
  <TitlesOfParts>
    <vt:vector size="5" baseType="lpstr">
      <vt:lpstr>Metadata</vt:lpstr>
      <vt:lpstr>Main survey</vt:lpstr>
      <vt:lpstr>Diurnal variation</vt:lpstr>
      <vt:lpstr>LatLonData</vt:lpstr>
      <vt:lpstr>1991 transects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Mark Bolton</dc:creator>
  <cp:lastModifiedBy>Zoe Deakin</cp:lastModifiedBy>
  <dcterms:created xsi:type="dcterms:W3CDTF">2018-06-24T18:03:56Z</dcterms:created>
  <dcterms:modified xsi:type="dcterms:W3CDTF">2021-11-07T13:01:07Z</dcterms:modified>
</cp:coreProperties>
</file>